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https://cuwdg.sharepoint.com/Pliki  Dzia Organizacyjny/Zamówienia publiczne/2026/4. MATERIAŁY BIUROWE/2. Materiały do postępowania/"/>
    </mc:Choice>
  </mc:AlternateContent>
  <xr:revisionPtr revIDLastSave="468" documentId="13_ncr:1_{F509BCAA-6D3C-4DE4-BDC1-C82EC42E5222}" xr6:coauthVersionLast="47" xr6:coauthVersionMax="47" xr10:uidLastSave="{8B48EF81-DC9A-476E-B6A5-DC9CEDF9F71F}"/>
  <bookViews>
    <workbookView xWindow="-120" yWindow="-120" windowWidth="29040" windowHeight="1584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F60" i="1"/>
  <c r="F6" i="1"/>
  <c r="F7" i="1"/>
  <c r="F78" i="1"/>
  <c r="F79" i="1"/>
  <c r="F80" i="1"/>
  <c r="F81" i="1"/>
  <c r="F82" i="1"/>
  <c r="F85" i="1"/>
  <c r="F86" i="1"/>
  <c r="F87" i="1"/>
  <c r="F5" i="1"/>
  <c r="F7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5" i="1"/>
  <c r="F83" i="1"/>
  <c r="F84" i="1"/>
  <c r="F88" i="1" l="1"/>
</calcChain>
</file>

<file path=xl/sharedStrings.xml><?xml version="1.0" encoding="utf-8"?>
<sst xmlns="http://schemas.openxmlformats.org/spreadsheetml/2006/main" count="173" uniqueCount="94">
  <si>
    <t>Załącznik nr 2 do Zaproszenia</t>
  </si>
  <si>
    <t>Wykaz asortymentu</t>
  </si>
  <si>
    <t>Lp.</t>
  </si>
  <si>
    <t>Opis materiałów biurowych</t>
  </si>
  <si>
    <t>Jednostka</t>
  </si>
  <si>
    <t>Szacunkowa ilość</t>
  </si>
  <si>
    <t xml:space="preserve">Cena jedn. brutto, PLN </t>
  </si>
  <si>
    <t>Wartość brutto, PLN</t>
  </si>
  <si>
    <t>Baterie alkaliczne AA (LR6) do codziennego użytku do urządzeń o niskim i średnim poborze energii, odporne na wylewanie, opakowanie 24 szt.</t>
  </si>
  <si>
    <t>op.</t>
  </si>
  <si>
    <t>Baterie alkaliczne AAA (LR3) do codziennego użytku do urządzeń o niskim i średnim poborze energii, odporne na wylewanie, opakowanie 24 szt.</t>
  </si>
  <si>
    <t>Biuwar papierowy, z listwą ochronną zabezpieczającą kartki przed zginaniem, z miejscem na notatki, kalendarz roczny, miesiąc na stronie, rozmiar 47x33cm</t>
  </si>
  <si>
    <t>szt.</t>
  </si>
  <si>
    <t>Cienkopis uniwersalny, mocna oprawiona w metal końcówka odporna na złamania i rozwarstwienia, grubość linii 0,4mm, wentylowana skuwka, komplet 4 szt. w kolorach niebieski, czarny, zielony, czerwony</t>
  </si>
  <si>
    <t>Deska z klipem, wykonana z wysokiej jakości folii PVC usztywnionej w środku tekturą, wyposażona w sprężysty mechanizm zaciskowy do utrzymywania kartek papieru</t>
  </si>
  <si>
    <t>Długopis jednorazowy w plastikowej obudowie w gwiazdki w kolorze tuszu</t>
  </si>
  <si>
    <t>Długopis jednorazowy, klasyczny, skuwka z klipsem w kolorze tuszu, grubość linii pisania 0,4mm, długość linii pisania min. 1400m, kolor niebieski, czarny, zielony, czerwony</t>
  </si>
  <si>
    <t>Długopis automatyczny, z wymiennym wkładem, końcówka pisząca ze stali nierdzewnej, tusz olejowy, wodoodporny niebieski, metalowy klip, korpus z tworzywa sztucznego, metalowy przycisk</t>
  </si>
  <si>
    <t>Wkłady pasujące do długopisu z poz. 8</t>
  </si>
  <si>
    <t>Długopis wymazywalny z wymiennym wkładem Gelocity Illusion, wymazywanie za pomocą gumki na końcu długopisu, kolor niebieski, czerwony + dodatkowy wkład</t>
  </si>
  <si>
    <t>Wkłady pasujące do długopisu z poz. 10</t>
  </si>
  <si>
    <t>Długopis żelowy automatyczny, w przeźroczystej obudowie, gumowy uchwyt, kolor niebieski, czarny, zielony, czerwony</t>
  </si>
  <si>
    <t>Dziurkacz do 20 kartek, wykonany z trwałego i wytrzymałego tworzywa typu ABS, podstawa wykonana z metalu, łatwy do opróżniania pojemnik na konfetti oraz ogranicznik papieru, kolor czarny</t>
  </si>
  <si>
    <t>Folia laminacyjna przeźroczysta, A4, opakowanie 100 szt.</t>
  </si>
  <si>
    <t>Grafity pasujące do ołówków automatycznych z pozycji 43, odporne na złamanie, grubość 0,5mm, różne twardości</t>
  </si>
  <si>
    <t>Gumka chlebowa, syntetyczna, w opasce zapobiegającej zabrudzeniom, do grafitów od 4H do 5B, uniwersalna, mała</t>
  </si>
  <si>
    <t>Gumki recepturki, wytrzymałe i elastyczne, mix kolorów, opakowanie min. 25g</t>
  </si>
  <si>
    <t>Kalkulator biurowy, min. 12-pozycyjny wyświetlacz LCD, typ baterii AG-10 (LR1130), przycisk procenty, podwójne zero, trzy przyciski pamięci, pierwiastek kwadratowy, wymiary min. 129x130x34mm</t>
  </si>
  <si>
    <t xml:space="preserve">Klej w sztyfcie, bezbarwny i bezwonny, zmywalny, niebrudzący, zawiera PVP, nie zawiera kwasów ani rozpuszczalników, przeznaczony do papieru i fotografii, tektury i tkanin, </t>
  </si>
  <si>
    <t>Klipsy biurowe metalowe, galwanizowane, rozmiar 25mm opakowanie min. 12 szt.</t>
  </si>
  <si>
    <t>Klipsy biurowe metalowe, galwanizowane, rozmiar 32mm opakowanie min. 12 szt.</t>
  </si>
  <si>
    <t>Klipsy biurowe metalowe, galwanizowane, rozmiar 41mm opakowanie min. 12 szt.</t>
  </si>
  <si>
    <t>Klipsy archiwizacyjne plastikowe dwuczęściowe przeznaczone do archiwizacji dokumentów w pudełkach na akta, opakowanie 100 szt.</t>
  </si>
  <si>
    <t>Koperta w formacie C4 białe</t>
  </si>
  <si>
    <t>Koperty w formacie C5 białe</t>
  </si>
  <si>
    <t xml:space="preserve">Koperty w formacie B5 białe </t>
  </si>
  <si>
    <t xml:space="preserve">Koperty w formacie B4 białe </t>
  </si>
  <si>
    <t>Koperty w formacie DL białe</t>
  </si>
  <si>
    <t>Korektor w taśmie z przeźroczystą obudową umożliwiającą kontrolę zużycia taśmy, system przewijania taśmy, poliestrowa taśma odporna na rozerwania, rozmiar taśmy 4,2mmx10m</t>
  </si>
  <si>
    <t>Koszulki groszkowe A4, otwierane z góry, przezroczysta struktura folii, antystatyczne, antyrefleksyjne, wzmocniony pasek z perforacją, opakowanie 100 szt.</t>
  </si>
  <si>
    <t>Koszulki krystaliczne, otwierane z góry, krystaliczna, antystatyczna folia, opakowanie 100 szt.</t>
  </si>
  <si>
    <t>Koszulki ofertówki krystaliczne, sztywne, przezroczyste, format A4, opakowanie min. 25 szt.</t>
  </si>
  <si>
    <t>Linijka plastikowa, zaokrąglone narożniki, nadrukowana trwała i precyzyjna skala z dokładnością do 0,1 mm, długość 30cm</t>
  </si>
  <si>
    <t>Marker do CD/DVD, końcówka max. 0,4mm</t>
  </si>
  <si>
    <t>Marker permanentny, bez substancji trujących (ksylenu i toluenu), odporny na działanie promieni słonecznych i wody, do każdej powierzchni, końcówka okrągła, różne kolory</t>
  </si>
  <si>
    <t>Naboje, wkłady do pióra Parker Z11, kolor niebieski, op. 5 szt.</t>
  </si>
  <si>
    <t>Notatnik kostka biała, 85x85x35mm, klejona</t>
  </si>
  <si>
    <t>Notatnik w kratkę, format A4, ilość kartek 100, klejony od góry</t>
  </si>
  <si>
    <t>Notes samoprzylepny z klejem umożliwiającym wielokrotne przyklejanie i odklejanie karteczek do różnych powierzchni, nie zostawjają śladu po odklejeniu, kolor żółty, 100 karteczek w bloczku, rozmiar 50x40mm</t>
  </si>
  <si>
    <t>Notes samoprzylepny z klejem umożliwiającym wielokrotne przyklejanie i odklejanie karteczek do różnych powierzchni, nie zostawjają śladu po odklejeniu, kolor żółty, 100 karteczek w bloczku, rozmiar 75x75mm</t>
  </si>
  <si>
    <t>Nożyczki z miękkim uchwytem, z ostrzem wykonanym z hartowanej nierdzewnej stali, rączki wykonane z wytrzymałego tworzywa sztucznego, z miękkim gumowanym uchwytem, rozmiar 21,5cm</t>
  </si>
  <si>
    <t>Okładki do bindowania, kartonowe, różne kolory, opakowanie 100 szt.</t>
  </si>
  <si>
    <t>Okładki do bindowania, folia przeźroczysta, opakowanie 100 szt.</t>
  </si>
  <si>
    <t>Ołówek automatyczny, gumowy uchwyt, grubość grafitu 0,5mm, wyposażony w gumkę do wymazywania</t>
  </si>
  <si>
    <t>Ołówek zwykły wykonany z żywicy syntetycznej, odporny na złamanie, z gumką</t>
  </si>
  <si>
    <t>Papier ksero A3, gramatura 80g, białość CIE 161</t>
  </si>
  <si>
    <t>ryza</t>
  </si>
  <si>
    <t>Papier ksero A4, gramatura 80g, białość CIE 161</t>
  </si>
  <si>
    <t>Papier ksero A4, gramatura 200g,</t>
  </si>
  <si>
    <t>Papier ozdobny A4, gramatura 200g, biały i kolorowy, gładki, błyszczący lub matowy</t>
  </si>
  <si>
    <t>Pinezki beczułki do tablic korkowych, długość ostrza 11mm, długość całkowita 23mm, opakowanie 100 szt. mix kolorów</t>
  </si>
  <si>
    <t>Podkładka pod mysz piankowa, kształt podkładki pod nadgarstki uzależniony od siły nacisku ręki i ciepła ciała, antypoślizgowa podstawa, kolor czarny</t>
  </si>
  <si>
    <t>Pojemnik na długopisy, z lakierowanego na czarno metalu</t>
  </si>
  <si>
    <t>Pudło archiwizacyjne z zamykanym wiekiem, do przechowywania dokumentów w formacie A4, rozmiar grzbietu 80mm, składane</t>
  </si>
  <si>
    <t>Pudło archiwizacyjne zbiorcze, wytrzymałe z tektury falistej, do przechowywania 5 pudełek 80mm, otwory do przenoszenia, składane</t>
  </si>
  <si>
    <t>Przekładki kartonowe, wykonane z grubego kartonu, format 1/3 A4, opakowanie 100 szt, mix kolorów</t>
  </si>
  <si>
    <t>Przekładki alfabetyczne A-Z, kartonowe lub z PP, kolorowe, format A4</t>
  </si>
  <si>
    <t>Przybornik na biurko, z lakierowanego na czarno metalu, min. 3 komorowy</t>
  </si>
  <si>
    <t>Rozszywacz, plastikowe uchwyty na palce, usuwający różne rodzaje zszywek biurowych, kolor czarny</t>
  </si>
  <si>
    <t>Segregator A4, wykonany z grubego kartonu pokrytego na zewnątrz poliolefiną, wewnątrz papierem jasnoszarym, szerokość grzbietu 50mm, dwustronna etykieta, dolne krawędzie wzmocnione, otór na palce na grzbiecie</t>
  </si>
  <si>
    <t>Segregator A4, wykonany z grubego kartonu pokrytego na zewnątrz poliolefiną, wewnątrz papierem jasnoszarym, szerokość grzbietu 75mm, dwustronna etykieta, dolne krawędzie wzmocnione, otór na palce na grzbiecie</t>
  </si>
  <si>
    <t>Segregator dwuringowy do akt osobowych, tekturowy, pokryty lakierowaną okleiną, z kolorowymi przekładkami, okienko z wymienną etykietą na grzbiecie, szer. Grzbietu 35mm, wymiary 35x315x255mm, kolor niebieski</t>
  </si>
  <si>
    <t>Skoroszyt miękki z perforacją, format A4 z paskiem multiperforowanym umożliwiającym wpięcie do każdego rodzaju segregatora, wysuwany, papierowy pasek do zapisu zawartości, wykonany z folii PP, opakowanie min. 10 szt.</t>
  </si>
  <si>
    <t>Spinacze biurowe okrągłe R 28mm, opakowanie 100 szt.</t>
  </si>
  <si>
    <t>Szuflada na dokumenty, z trwałej mieszanki polistyrenu i polipropylenu, niełamliwa, miejsce do umieszczania etykiet, możliwość umieszczania szufladek w pionie oraz kaskadowo, wymiary zewnętrzne: 254x60x346 mm, przeźroczysta</t>
  </si>
  <si>
    <t>Taśma klejąca, krystaliczna, wytrzymała na rozciąganie, wymiar 19mm x min. 8m</t>
  </si>
  <si>
    <t>Taśma klejąca pakowa, przeźroczysta, szerokość ok. 50mm, długość min. 60m</t>
  </si>
  <si>
    <t>Teczka do akt osobowych, tekturowa</t>
  </si>
  <si>
    <t>Teczka lakierowana z gumką, na doku, na dokumenty o formacie A4, zamykana elastyczną gumką, wykonana z mocnego kartonu, barwionego i lakierowanego z zewnętrznej strony, trzy zakładki chroniące dokumenty przed wypoadaniem, różne kolory</t>
  </si>
  <si>
    <t>Teczka wiązana z tektury białej, posiada tasiemki bawełniane</t>
  </si>
  <si>
    <t>Teczka z 12 przegródkami, format A4, wykonana z PP, zamykana na gumkę, wyposażona w kolorowe wymienne etykiety, okienko do podglądu zawartości, różne kolory</t>
  </si>
  <si>
    <t>Temperówka metalowa ze stalowym ostrzem do ołówków zwykłych</t>
  </si>
  <si>
    <t>Wąsy do skoroszytu, op. min. 25 szt.</t>
  </si>
  <si>
    <t>Wkład Parker GEL niebieski 0,7</t>
  </si>
  <si>
    <t>Tusz do pieczątek Donau 30 ml, kolor czerwony, czarny</t>
  </si>
  <si>
    <t>Zakładki indeksujące wąskie, można je wielokrotnie przyklejać, rozmiar 12x43mm, opakowanie 4x35szt.</t>
  </si>
  <si>
    <t>Zakreślacz fluorescencyjny z tuszem na bazie wody,  szerokość linii od 1 do 5mm, różne kolory</t>
  </si>
  <si>
    <t>Zszywacz z metalowym mechanizmem Rapid F16</t>
  </si>
  <si>
    <t>Zszywki pasujące do zszywacza z pozycji 64, pokryte specjalną powłoką galwaniczną zapobiegającą korocji, zszywany plik, opakowanie 1000 szt.</t>
  </si>
  <si>
    <t>Zeszyt w kratkę, format A5, ilość kartek 60, laminowana miękka okładka</t>
  </si>
  <si>
    <t>Zeszyt w kratkę, format A5, ilość kartek 96, twarda okładka</t>
  </si>
  <si>
    <t>Zeszyt w kratkę, format A4, ilość kartek 96, laminowana miękka okładka</t>
  </si>
  <si>
    <t>Zeszyt w kratkę, format A4, ilość kartek 96, twarda okładka</t>
  </si>
  <si>
    <t>Ściereczki do czyszczenia monitorów, op. co najmniej 100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</si>
</sst>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scheme val="minor"/>
    </font>
    <font>
      <sz val="9"/>
      <color theme="1"/>
      <name val="Calibri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4" fontId="3" fillId="0" borderId="0" xfId="0" applyNumberFormat="1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topLeftCell="A5" workbookViewId="0">
      <selection activeCell="I6" sqref="I6"/>
    </sheetView>
  </sheetViews>
  <sheetFormatPr defaultColWidth="9.140625" defaultRowHeight="12.75"/>
  <cols>
    <col min="1" max="1" width="3.5703125" style="3" bestFit="1" customWidth="1"/>
    <col min="2" max="2" width="21.5703125" style="1" customWidth="1"/>
    <col min="3" max="3" width="9.28515625" style="1" customWidth="1"/>
    <col min="4" max="4" width="10.7109375" style="1" customWidth="1"/>
    <col min="5" max="5" width="10.85546875" style="1" customWidth="1"/>
    <col min="6" max="6" width="14.7109375" style="1" customWidth="1"/>
    <col min="7" max="16384" width="9.140625" style="1"/>
  </cols>
  <sheetData>
    <row r="1" spans="1:8">
      <c r="A1" s="4" t="s">
        <v>0</v>
      </c>
      <c r="B1" s="4"/>
      <c r="C1" s="4"/>
      <c r="D1" s="4"/>
      <c r="E1" s="4"/>
      <c r="F1" s="4"/>
    </row>
    <row r="2" spans="1:8">
      <c r="A2" s="5" t="s">
        <v>1</v>
      </c>
      <c r="B2" s="5"/>
      <c r="C2" s="5"/>
      <c r="D2" s="5"/>
      <c r="E2" s="5"/>
      <c r="F2" s="5"/>
    </row>
    <row r="3" spans="1:8" ht="24.7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2"/>
      <c r="H3" s="2"/>
    </row>
    <row r="4" spans="1:8">
      <c r="A4" s="7">
        <v>1</v>
      </c>
      <c r="B4" s="7">
        <v>2</v>
      </c>
      <c r="C4" s="7">
        <v>3</v>
      </c>
      <c r="D4" s="7">
        <v>4</v>
      </c>
      <c r="E4" s="7">
        <v>7</v>
      </c>
      <c r="F4" s="7">
        <v>8</v>
      </c>
    </row>
    <row r="5" spans="1:8" ht="81">
      <c r="A5" s="7">
        <v>1</v>
      </c>
      <c r="B5" s="8" t="s">
        <v>8</v>
      </c>
      <c r="C5" s="9" t="s">
        <v>9</v>
      </c>
      <c r="D5" s="9">
        <v>5</v>
      </c>
      <c r="E5" s="10"/>
      <c r="F5" s="10">
        <f t="shared" ref="F5:F37" si="0">E5*D5</f>
        <v>0</v>
      </c>
    </row>
    <row r="6" spans="1:8" ht="106.5" customHeight="1">
      <c r="A6" s="7">
        <v>2</v>
      </c>
      <c r="B6" s="8" t="s">
        <v>10</v>
      </c>
      <c r="C6" s="9" t="s">
        <v>9</v>
      </c>
      <c r="D6" s="9">
        <v>5</v>
      </c>
      <c r="E6" s="10"/>
      <c r="F6" s="10">
        <f t="shared" si="0"/>
        <v>0</v>
      </c>
    </row>
    <row r="7" spans="1:8" ht="94.5">
      <c r="A7" s="7">
        <v>3</v>
      </c>
      <c r="B7" s="11" t="s">
        <v>11</v>
      </c>
      <c r="C7" s="9" t="s">
        <v>12</v>
      </c>
      <c r="D7" s="9">
        <v>20</v>
      </c>
      <c r="E7" s="10"/>
      <c r="F7" s="10">
        <f t="shared" si="0"/>
        <v>0</v>
      </c>
    </row>
    <row r="8" spans="1:8" ht="128.25" customHeight="1">
      <c r="A8" s="7">
        <v>4</v>
      </c>
      <c r="B8" s="12" t="s">
        <v>13</v>
      </c>
      <c r="C8" s="9" t="s">
        <v>12</v>
      </c>
      <c r="D8" s="13">
        <v>30</v>
      </c>
      <c r="E8" s="10"/>
      <c r="F8" s="10">
        <f t="shared" si="0"/>
        <v>0</v>
      </c>
    </row>
    <row r="9" spans="1:8" ht="114.75" customHeight="1">
      <c r="A9" s="7">
        <v>5</v>
      </c>
      <c r="B9" s="12" t="s">
        <v>14</v>
      </c>
      <c r="C9" s="9" t="s">
        <v>12</v>
      </c>
      <c r="D9" s="13">
        <v>5</v>
      </c>
      <c r="E9" s="10"/>
      <c r="F9" s="10">
        <f t="shared" si="0"/>
        <v>0</v>
      </c>
    </row>
    <row r="10" spans="1:8" ht="39.75" customHeight="1">
      <c r="A10" s="7">
        <v>6</v>
      </c>
      <c r="B10" s="11" t="s">
        <v>15</v>
      </c>
      <c r="C10" s="7" t="s">
        <v>12</v>
      </c>
      <c r="D10" s="7">
        <v>50</v>
      </c>
      <c r="E10" s="10"/>
      <c r="F10" s="10">
        <f t="shared" si="0"/>
        <v>0</v>
      </c>
    </row>
    <row r="11" spans="1:8" ht="94.5">
      <c r="A11" s="7">
        <v>7</v>
      </c>
      <c r="B11" s="12" t="s">
        <v>16</v>
      </c>
      <c r="C11" s="9" t="s">
        <v>12</v>
      </c>
      <c r="D11" s="13">
        <v>30</v>
      </c>
      <c r="E11" s="10"/>
      <c r="F11" s="10">
        <f t="shared" si="0"/>
        <v>0</v>
      </c>
    </row>
    <row r="12" spans="1:8" ht="108">
      <c r="A12" s="7">
        <v>8</v>
      </c>
      <c r="B12" s="12" t="s">
        <v>17</v>
      </c>
      <c r="C12" s="9" t="s">
        <v>12</v>
      </c>
      <c r="D12" s="13">
        <v>70</v>
      </c>
      <c r="E12" s="10"/>
      <c r="F12" s="10">
        <f t="shared" si="0"/>
        <v>0</v>
      </c>
    </row>
    <row r="13" spans="1:8" ht="27">
      <c r="A13" s="7">
        <v>9</v>
      </c>
      <c r="B13" s="12" t="s">
        <v>18</v>
      </c>
      <c r="C13" s="9" t="s">
        <v>12</v>
      </c>
      <c r="D13" s="13">
        <v>20</v>
      </c>
      <c r="E13" s="10"/>
      <c r="F13" s="10">
        <f t="shared" si="0"/>
        <v>0</v>
      </c>
    </row>
    <row r="14" spans="1:8" ht="94.5">
      <c r="A14" s="7">
        <v>10</v>
      </c>
      <c r="B14" s="11" t="s">
        <v>19</v>
      </c>
      <c r="C14" s="9" t="s">
        <v>12</v>
      </c>
      <c r="D14" s="13">
        <v>40</v>
      </c>
      <c r="E14" s="10"/>
      <c r="F14" s="10">
        <f t="shared" si="0"/>
        <v>0</v>
      </c>
    </row>
    <row r="15" spans="1:8" ht="27">
      <c r="A15" s="7">
        <v>11</v>
      </c>
      <c r="B15" s="12" t="s">
        <v>20</v>
      </c>
      <c r="C15" s="9" t="s">
        <v>12</v>
      </c>
      <c r="D15" s="13">
        <v>40</v>
      </c>
      <c r="E15" s="10"/>
      <c r="F15" s="10">
        <f t="shared" si="0"/>
        <v>0</v>
      </c>
    </row>
    <row r="16" spans="1:8" ht="81">
      <c r="A16" s="7">
        <v>12</v>
      </c>
      <c r="B16" s="12" t="s">
        <v>21</v>
      </c>
      <c r="C16" s="9" t="s">
        <v>12</v>
      </c>
      <c r="D16" s="13">
        <v>70</v>
      </c>
      <c r="E16" s="10"/>
      <c r="F16" s="10">
        <f t="shared" si="0"/>
        <v>0</v>
      </c>
    </row>
    <row r="17" spans="1:6" ht="108">
      <c r="A17" s="7">
        <v>13</v>
      </c>
      <c r="B17" s="12" t="s">
        <v>22</v>
      </c>
      <c r="C17" s="9" t="s">
        <v>12</v>
      </c>
      <c r="D17" s="13">
        <v>20</v>
      </c>
      <c r="E17" s="10"/>
      <c r="F17" s="10">
        <f t="shared" si="0"/>
        <v>0</v>
      </c>
    </row>
    <row r="18" spans="1:6" ht="40.5">
      <c r="A18" s="7">
        <v>14</v>
      </c>
      <c r="B18" s="12" t="s">
        <v>23</v>
      </c>
      <c r="C18" s="9" t="s">
        <v>12</v>
      </c>
      <c r="D18" s="13">
        <v>1</v>
      </c>
      <c r="E18" s="10"/>
      <c r="F18" s="10">
        <f t="shared" si="0"/>
        <v>0</v>
      </c>
    </row>
    <row r="19" spans="1:6" ht="67.5">
      <c r="A19" s="7">
        <v>15</v>
      </c>
      <c r="B19" s="12" t="s">
        <v>24</v>
      </c>
      <c r="C19" s="9" t="s">
        <v>12</v>
      </c>
      <c r="D19" s="13">
        <v>40</v>
      </c>
      <c r="E19" s="10"/>
      <c r="F19" s="10">
        <f t="shared" si="0"/>
        <v>0</v>
      </c>
    </row>
    <row r="20" spans="1:6" ht="81">
      <c r="A20" s="7">
        <v>16</v>
      </c>
      <c r="B20" s="12" t="s">
        <v>25</v>
      </c>
      <c r="C20" s="9" t="s">
        <v>12</v>
      </c>
      <c r="D20" s="13">
        <v>30</v>
      </c>
      <c r="E20" s="10"/>
      <c r="F20" s="10">
        <f t="shared" si="0"/>
        <v>0</v>
      </c>
    </row>
    <row r="21" spans="1:6" ht="51.75" customHeight="1">
      <c r="A21" s="7">
        <v>17</v>
      </c>
      <c r="B21" s="12" t="s">
        <v>26</v>
      </c>
      <c r="C21" s="9" t="s">
        <v>12</v>
      </c>
      <c r="D21" s="13">
        <v>5</v>
      </c>
      <c r="E21" s="10"/>
      <c r="F21" s="10">
        <f t="shared" si="0"/>
        <v>0</v>
      </c>
    </row>
    <row r="22" spans="1:6" ht="121.5">
      <c r="A22" s="7">
        <v>18</v>
      </c>
      <c r="B22" s="12" t="s">
        <v>27</v>
      </c>
      <c r="C22" s="9" t="s">
        <v>12</v>
      </c>
      <c r="D22" s="13">
        <v>10</v>
      </c>
      <c r="E22" s="10"/>
      <c r="F22" s="10">
        <f t="shared" si="0"/>
        <v>0</v>
      </c>
    </row>
    <row r="23" spans="1:6" ht="94.5">
      <c r="A23" s="7">
        <v>19</v>
      </c>
      <c r="B23" s="12" t="s">
        <v>28</v>
      </c>
      <c r="C23" s="9" t="s">
        <v>12</v>
      </c>
      <c r="D23" s="13">
        <v>20</v>
      </c>
      <c r="E23" s="10"/>
      <c r="F23" s="10">
        <f t="shared" si="0"/>
        <v>0</v>
      </c>
    </row>
    <row r="24" spans="1:6" ht="53.25">
      <c r="A24" s="7">
        <v>20</v>
      </c>
      <c r="B24" s="12" t="s">
        <v>29</v>
      </c>
      <c r="C24" s="9" t="s">
        <v>9</v>
      </c>
      <c r="D24" s="13">
        <v>40</v>
      </c>
      <c r="E24" s="10"/>
      <c r="F24" s="10">
        <f t="shared" si="0"/>
        <v>0</v>
      </c>
    </row>
    <row r="25" spans="1:6" ht="53.25">
      <c r="A25" s="7">
        <v>21</v>
      </c>
      <c r="B25" s="12" t="s">
        <v>30</v>
      </c>
      <c r="C25" s="9" t="s">
        <v>9</v>
      </c>
      <c r="D25" s="13">
        <v>40</v>
      </c>
      <c r="E25" s="10"/>
      <c r="F25" s="10">
        <f t="shared" si="0"/>
        <v>0</v>
      </c>
    </row>
    <row r="26" spans="1:6" ht="53.25">
      <c r="A26" s="7">
        <v>22</v>
      </c>
      <c r="B26" s="12" t="s">
        <v>31</v>
      </c>
      <c r="C26" s="9" t="s">
        <v>9</v>
      </c>
      <c r="D26" s="13">
        <v>40</v>
      </c>
      <c r="E26" s="10"/>
      <c r="F26" s="10">
        <f t="shared" si="0"/>
        <v>0</v>
      </c>
    </row>
    <row r="27" spans="1:6" ht="92.25" customHeight="1">
      <c r="A27" s="7">
        <v>23</v>
      </c>
      <c r="B27" s="14" t="s">
        <v>32</v>
      </c>
      <c r="C27" s="7" t="s">
        <v>9</v>
      </c>
      <c r="D27" s="7">
        <v>10</v>
      </c>
      <c r="E27" s="10"/>
      <c r="F27" s="10">
        <f t="shared" si="0"/>
        <v>0</v>
      </c>
    </row>
    <row r="28" spans="1:6" ht="27">
      <c r="A28" s="7">
        <v>24</v>
      </c>
      <c r="B28" s="12" t="s">
        <v>33</v>
      </c>
      <c r="C28" s="9" t="s">
        <v>12</v>
      </c>
      <c r="D28" s="13">
        <v>300</v>
      </c>
      <c r="E28" s="10"/>
      <c r="F28" s="10">
        <f t="shared" si="0"/>
        <v>0</v>
      </c>
    </row>
    <row r="29" spans="1:6" ht="27">
      <c r="A29" s="7">
        <v>25</v>
      </c>
      <c r="B29" s="12" t="s">
        <v>34</v>
      </c>
      <c r="C29" s="9" t="s">
        <v>12</v>
      </c>
      <c r="D29" s="13">
        <v>300</v>
      </c>
      <c r="E29" s="10"/>
      <c r="F29" s="10">
        <f t="shared" si="0"/>
        <v>0</v>
      </c>
    </row>
    <row r="30" spans="1:6" ht="27">
      <c r="A30" s="7">
        <v>26</v>
      </c>
      <c r="B30" s="12" t="s">
        <v>35</v>
      </c>
      <c r="C30" s="9" t="s">
        <v>12</v>
      </c>
      <c r="D30" s="13">
        <v>200</v>
      </c>
      <c r="E30" s="10"/>
      <c r="F30" s="10">
        <f t="shared" si="0"/>
        <v>0</v>
      </c>
    </row>
    <row r="31" spans="1:6" ht="27">
      <c r="A31" s="7">
        <v>27</v>
      </c>
      <c r="B31" s="12" t="s">
        <v>36</v>
      </c>
      <c r="C31" s="9" t="s">
        <v>12</v>
      </c>
      <c r="D31" s="13">
        <v>200</v>
      </c>
      <c r="E31" s="10"/>
      <c r="F31" s="10">
        <f t="shared" si="0"/>
        <v>0</v>
      </c>
    </row>
    <row r="32" spans="1:6" ht="27">
      <c r="A32" s="7">
        <v>28</v>
      </c>
      <c r="B32" s="12" t="s">
        <v>37</v>
      </c>
      <c r="C32" s="9" t="s">
        <v>12</v>
      </c>
      <c r="D32" s="13">
        <v>1000</v>
      </c>
      <c r="E32" s="10"/>
      <c r="F32" s="10">
        <f t="shared" si="0"/>
        <v>0</v>
      </c>
    </row>
    <row r="33" spans="1:6" ht="108">
      <c r="A33" s="7">
        <v>29</v>
      </c>
      <c r="B33" s="12" t="s">
        <v>38</v>
      </c>
      <c r="C33" s="9" t="s">
        <v>12</v>
      </c>
      <c r="D33" s="13">
        <v>20</v>
      </c>
      <c r="E33" s="10"/>
      <c r="F33" s="10">
        <f t="shared" si="0"/>
        <v>0</v>
      </c>
    </row>
    <row r="34" spans="1:6" ht="108">
      <c r="A34" s="7">
        <v>30</v>
      </c>
      <c r="B34" s="12" t="s">
        <v>39</v>
      </c>
      <c r="C34" s="9" t="s">
        <v>9</v>
      </c>
      <c r="D34" s="13">
        <v>50</v>
      </c>
      <c r="E34" s="10"/>
      <c r="F34" s="10">
        <f t="shared" si="0"/>
        <v>0</v>
      </c>
    </row>
    <row r="35" spans="1:6" ht="53.25">
      <c r="A35" s="7">
        <v>31</v>
      </c>
      <c r="B35" s="12" t="s">
        <v>40</v>
      </c>
      <c r="C35" s="9" t="s">
        <v>9</v>
      </c>
      <c r="D35" s="13">
        <v>50</v>
      </c>
      <c r="E35" s="10"/>
      <c r="F35" s="10">
        <f t="shared" si="0"/>
        <v>0</v>
      </c>
    </row>
    <row r="36" spans="1:6" ht="53.25">
      <c r="A36" s="7">
        <v>32</v>
      </c>
      <c r="B36" s="12" t="s">
        <v>41</v>
      </c>
      <c r="C36" s="9" t="s">
        <v>9</v>
      </c>
      <c r="D36" s="13"/>
      <c r="E36" s="10"/>
      <c r="F36" s="10"/>
    </row>
    <row r="37" spans="1:6" ht="81">
      <c r="A37" s="7">
        <v>33</v>
      </c>
      <c r="B37" s="12" t="s">
        <v>42</v>
      </c>
      <c r="C37" s="9" t="s">
        <v>12</v>
      </c>
      <c r="D37" s="13">
        <v>10</v>
      </c>
      <c r="E37" s="10"/>
      <c r="F37" s="10">
        <f t="shared" si="0"/>
        <v>0</v>
      </c>
    </row>
    <row r="38" spans="1:6" ht="27">
      <c r="A38" s="7">
        <v>34</v>
      </c>
      <c r="B38" s="12" t="s">
        <v>43</v>
      </c>
      <c r="C38" s="9" t="s">
        <v>12</v>
      </c>
      <c r="D38" s="13">
        <v>20</v>
      </c>
      <c r="E38" s="10"/>
      <c r="F38" s="10">
        <f t="shared" ref="F38:F71" si="1">E38*D38</f>
        <v>0</v>
      </c>
    </row>
    <row r="39" spans="1:6" ht="108">
      <c r="A39" s="7">
        <v>35</v>
      </c>
      <c r="B39" s="12" t="s">
        <v>44</v>
      </c>
      <c r="C39" s="9" t="s">
        <v>12</v>
      </c>
      <c r="D39" s="13">
        <v>40</v>
      </c>
      <c r="E39" s="10"/>
      <c r="F39" s="10">
        <f t="shared" si="1"/>
        <v>0</v>
      </c>
    </row>
    <row r="40" spans="1:6" ht="40.5">
      <c r="A40" s="7">
        <v>36</v>
      </c>
      <c r="B40" s="11" t="s">
        <v>45</v>
      </c>
      <c r="C40" s="7" t="s">
        <v>12</v>
      </c>
      <c r="D40" s="7">
        <v>5</v>
      </c>
      <c r="E40" s="10"/>
      <c r="F40" s="10">
        <f t="shared" si="1"/>
        <v>0</v>
      </c>
    </row>
    <row r="41" spans="1:6" ht="27">
      <c r="A41" s="7">
        <v>37</v>
      </c>
      <c r="B41" s="12" t="s">
        <v>46</v>
      </c>
      <c r="C41" s="9" t="s">
        <v>12</v>
      </c>
      <c r="D41" s="13">
        <v>50</v>
      </c>
      <c r="E41" s="10"/>
      <c r="F41" s="10">
        <f t="shared" si="1"/>
        <v>0</v>
      </c>
    </row>
    <row r="42" spans="1:6" ht="40.5">
      <c r="A42" s="7">
        <v>38</v>
      </c>
      <c r="B42" s="11" t="s">
        <v>47</v>
      </c>
      <c r="C42" s="7" t="s">
        <v>12</v>
      </c>
      <c r="D42" s="7">
        <v>30</v>
      </c>
      <c r="E42" s="10"/>
      <c r="F42" s="10">
        <f t="shared" si="1"/>
        <v>0</v>
      </c>
    </row>
    <row r="43" spans="1:6" ht="121.5">
      <c r="A43" s="7">
        <v>39</v>
      </c>
      <c r="B43" s="12" t="s">
        <v>48</v>
      </c>
      <c r="C43" s="9" t="s">
        <v>12</v>
      </c>
      <c r="D43" s="13">
        <v>100</v>
      </c>
      <c r="E43" s="10"/>
      <c r="F43" s="10">
        <f t="shared" si="1"/>
        <v>0</v>
      </c>
    </row>
    <row r="44" spans="1:6" ht="121.5">
      <c r="A44" s="7">
        <v>40</v>
      </c>
      <c r="B44" s="12" t="s">
        <v>49</v>
      </c>
      <c r="C44" s="9" t="s">
        <v>12</v>
      </c>
      <c r="D44" s="13">
        <v>200</v>
      </c>
      <c r="E44" s="10"/>
      <c r="F44" s="10">
        <f t="shared" si="1"/>
        <v>0</v>
      </c>
    </row>
    <row r="45" spans="1:6" ht="108">
      <c r="A45" s="7">
        <v>41</v>
      </c>
      <c r="B45" s="12" t="s">
        <v>50</v>
      </c>
      <c r="C45" s="9" t="s">
        <v>12</v>
      </c>
      <c r="D45" s="13">
        <v>20</v>
      </c>
      <c r="E45" s="10"/>
      <c r="F45" s="10">
        <f t="shared" si="1"/>
        <v>0</v>
      </c>
    </row>
    <row r="46" spans="1:6" ht="40.5" customHeight="1">
      <c r="A46" s="7">
        <v>42</v>
      </c>
      <c r="B46" s="11" t="s">
        <v>51</v>
      </c>
      <c r="C46" s="7" t="s">
        <v>9</v>
      </c>
      <c r="D46" s="7">
        <v>5</v>
      </c>
      <c r="E46" s="10"/>
      <c r="F46" s="10">
        <f t="shared" si="1"/>
        <v>0</v>
      </c>
    </row>
    <row r="47" spans="1:6" ht="40.5">
      <c r="A47" s="7">
        <v>43</v>
      </c>
      <c r="B47" s="11" t="s">
        <v>52</v>
      </c>
      <c r="C47" s="7" t="s">
        <v>9</v>
      </c>
      <c r="D47" s="7">
        <v>5</v>
      </c>
      <c r="E47" s="10"/>
      <c r="F47" s="10">
        <f t="shared" si="1"/>
        <v>0</v>
      </c>
    </row>
    <row r="48" spans="1:6" ht="53.25">
      <c r="A48" s="7">
        <v>44</v>
      </c>
      <c r="B48" s="12" t="s">
        <v>53</v>
      </c>
      <c r="C48" s="9" t="s">
        <v>12</v>
      </c>
      <c r="D48" s="13">
        <v>30</v>
      </c>
      <c r="E48" s="10"/>
      <c r="F48" s="10">
        <f t="shared" si="1"/>
        <v>0</v>
      </c>
    </row>
    <row r="49" spans="1:6" ht="53.25">
      <c r="A49" s="7">
        <v>45</v>
      </c>
      <c r="B49" s="12" t="s">
        <v>54</v>
      </c>
      <c r="C49" s="9" t="s">
        <v>12</v>
      </c>
      <c r="D49" s="13">
        <v>30</v>
      </c>
      <c r="E49" s="10"/>
      <c r="F49" s="10">
        <f t="shared" si="1"/>
        <v>0</v>
      </c>
    </row>
    <row r="50" spans="1:6" ht="27">
      <c r="A50" s="7">
        <v>46</v>
      </c>
      <c r="B50" s="12" t="s">
        <v>55</v>
      </c>
      <c r="C50" s="9" t="s">
        <v>56</v>
      </c>
      <c r="D50" s="13">
        <v>5</v>
      </c>
      <c r="E50" s="10"/>
      <c r="F50" s="10">
        <f t="shared" si="1"/>
        <v>0</v>
      </c>
    </row>
    <row r="51" spans="1:6" ht="27">
      <c r="A51" s="7">
        <v>47</v>
      </c>
      <c r="B51" s="12" t="s">
        <v>57</v>
      </c>
      <c r="C51" s="9" t="s">
        <v>56</v>
      </c>
      <c r="D51" s="13">
        <v>800</v>
      </c>
      <c r="E51" s="10"/>
      <c r="F51" s="10">
        <f t="shared" si="1"/>
        <v>0</v>
      </c>
    </row>
    <row r="52" spans="1:6" ht="27">
      <c r="A52" s="7">
        <v>48</v>
      </c>
      <c r="B52" s="12" t="s">
        <v>58</v>
      </c>
      <c r="C52" s="9" t="s">
        <v>56</v>
      </c>
      <c r="D52" s="13"/>
      <c r="E52" s="10"/>
      <c r="F52" s="10"/>
    </row>
    <row r="53" spans="1:6" ht="51.75" customHeight="1">
      <c r="A53" s="7">
        <v>49</v>
      </c>
      <c r="B53" s="12" t="s">
        <v>59</v>
      </c>
      <c r="C53" s="9" t="s">
        <v>9</v>
      </c>
      <c r="D53" s="13">
        <v>10</v>
      </c>
      <c r="E53" s="10"/>
      <c r="F53" s="10">
        <f t="shared" si="1"/>
        <v>0</v>
      </c>
    </row>
    <row r="54" spans="1:6" ht="67.5">
      <c r="A54" s="7">
        <v>50</v>
      </c>
      <c r="B54" s="12" t="s">
        <v>60</v>
      </c>
      <c r="C54" s="9" t="s">
        <v>9</v>
      </c>
      <c r="D54" s="13">
        <v>5</v>
      </c>
      <c r="E54" s="10"/>
      <c r="F54" s="10">
        <f t="shared" si="1"/>
        <v>0</v>
      </c>
    </row>
    <row r="55" spans="1:6" ht="91.5" customHeight="1">
      <c r="A55" s="7">
        <v>51</v>
      </c>
      <c r="B55" s="12" t="s">
        <v>61</v>
      </c>
      <c r="C55" s="9" t="s">
        <v>12</v>
      </c>
      <c r="D55" s="13">
        <v>30</v>
      </c>
      <c r="E55" s="10"/>
      <c r="F55" s="10">
        <f t="shared" si="1"/>
        <v>0</v>
      </c>
    </row>
    <row r="56" spans="1:6" ht="40.5">
      <c r="A56" s="7">
        <v>52</v>
      </c>
      <c r="B56" s="12" t="s">
        <v>62</v>
      </c>
      <c r="C56" s="9" t="s">
        <v>12</v>
      </c>
      <c r="D56" s="13">
        <v>10</v>
      </c>
      <c r="E56" s="10"/>
      <c r="F56" s="10">
        <f t="shared" si="1"/>
        <v>0</v>
      </c>
    </row>
    <row r="57" spans="1:6" ht="81">
      <c r="A57" s="7">
        <v>53</v>
      </c>
      <c r="B57" s="15" t="s">
        <v>63</v>
      </c>
      <c r="C57" s="7" t="s">
        <v>12</v>
      </c>
      <c r="D57" s="7">
        <v>1000</v>
      </c>
      <c r="E57" s="10"/>
      <c r="F57" s="10">
        <f t="shared" si="1"/>
        <v>0</v>
      </c>
    </row>
    <row r="58" spans="1:6" ht="81">
      <c r="A58" s="7">
        <v>54</v>
      </c>
      <c r="B58" s="11" t="s">
        <v>64</v>
      </c>
      <c r="C58" s="7" t="s">
        <v>12</v>
      </c>
      <c r="D58" s="7">
        <v>100</v>
      </c>
      <c r="E58" s="10"/>
      <c r="F58" s="10">
        <f t="shared" si="1"/>
        <v>0</v>
      </c>
    </row>
    <row r="59" spans="1:6" ht="67.5">
      <c r="A59" s="7">
        <v>55</v>
      </c>
      <c r="B59" s="12" t="s">
        <v>65</v>
      </c>
      <c r="C59" s="9" t="s">
        <v>9</v>
      </c>
      <c r="D59" s="13">
        <v>70</v>
      </c>
      <c r="E59" s="10"/>
      <c r="F59" s="10">
        <f t="shared" si="1"/>
        <v>0</v>
      </c>
    </row>
    <row r="60" spans="1:6" ht="40.5">
      <c r="A60" s="7">
        <v>56</v>
      </c>
      <c r="B60" s="12" t="s">
        <v>66</v>
      </c>
      <c r="C60" s="9" t="s">
        <v>9</v>
      </c>
      <c r="D60" s="13">
        <v>10</v>
      </c>
      <c r="E60" s="10"/>
      <c r="F60" s="10">
        <f t="shared" si="1"/>
        <v>0</v>
      </c>
    </row>
    <row r="61" spans="1:6" ht="42.75" customHeight="1">
      <c r="A61" s="7">
        <v>57</v>
      </c>
      <c r="B61" s="12" t="s">
        <v>67</v>
      </c>
      <c r="C61" s="9" t="s">
        <v>12</v>
      </c>
      <c r="D61" s="13">
        <v>10</v>
      </c>
      <c r="E61" s="10"/>
      <c r="F61" s="10">
        <f t="shared" si="1"/>
        <v>0</v>
      </c>
    </row>
    <row r="62" spans="1:6" ht="67.5">
      <c r="A62" s="7">
        <v>58</v>
      </c>
      <c r="B62" s="12" t="s">
        <v>68</v>
      </c>
      <c r="C62" s="9" t="s">
        <v>12</v>
      </c>
      <c r="D62" s="13">
        <v>20</v>
      </c>
      <c r="E62" s="10"/>
      <c r="F62" s="10">
        <f t="shared" si="1"/>
        <v>0</v>
      </c>
    </row>
    <row r="63" spans="1:6" ht="121.5">
      <c r="A63" s="7">
        <v>59</v>
      </c>
      <c r="B63" s="12" t="s">
        <v>69</v>
      </c>
      <c r="C63" s="9" t="s">
        <v>12</v>
      </c>
      <c r="D63" s="13">
        <v>200</v>
      </c>
      <c r="E63" s="10"/>
      <c r="F63" s="10">
        <f t="shared" si="1"/>
        <v>0</v>
      </c>
    </row>
    <row r="64" spans="1:6" ht="121.5">
      <c r="A64" s="7">
        <v>60</v>
      </c>
      <c r="B64" s="12" t="s">
        <v>70</v>
      </c>
      <c r="C64" s="9" t="s">
        <v>12</v>
      </c>
      <c r="D64" s="13">
        <v>400</v>
      </c>
      <c r="E64" s="10"/>
      <c r="F64" s="10">
        <f t="shared" si="1"/>
        <v>0</v>
      </c>
    </row>
    <row r="65" spans="1:6" ht="141.75" customHeight="1">
      <c r="A65" s="7">
        <v>61</v>
      </c>
      <c r="B65" s="12" t="s">
        <v>71</v>
      </c>
      <c r="C65" s="9"/>
      <c r="D65" s="13">
        <v>800</v>
      </c>
      <c r="E65" s="10"/>
      <c r="F65" s="10">
        <f t="shared" si="1"/>
        <v>0</v>
      </c>
    </row>
    <row r="66" spans="1:6" ht="140.25" customHeight="1">
      <c r="A66" s="7">
        <v>62</v>
      </c>
      <c r="B66" s="12" t="s">
        <v>72</v>
      </c>
      <c r="C66" s="9" t="s">
        <v>9</v>
      </c>
      <c r="D66" s="13">
        <v>30</v>
      </c>
      <c r="E66" s="10"/>
      <c r="F66" s="10">
        <f t="shared" si="1"/>
        <v>0</v>
      </c>
    </row>
    <row r="67" spans="1:6" ht="40.5">
      <c r="A67" s="7">
        <v>63</v>
      </c>
      <c r="B67" s="12" t="s">
        <v>73</v>
      </c>
      <c r="C67" s="9" t="s">
        <v>9</v>
      </c>
      <c r="D67" s="13">
        <v>50</v>
      </c>
      <c r="E67" s="10"/>
      <c r="F67" s="10">
        <f t="shared" si="1"/>
        <v>0</v>
      </c>
    </row>
    <row r="68" spans="1:6" ht="144" customHeight="1">
      <c r="A68" s="7">
        <v>64</v>
      </c>
      <c r="B68" s="12" t="s">
        <v>74</v>
      </c>
      <c r="C68" s="9" t="s">
        <v>12</v>
      </c>
      <c r="D68" s="13">
        <v>10</v>
      </c>
      <c r="E68" s="10"/>
      <c r="F68" s="10">
        <f t="shared" si="1"/>
        <v>0</v>
      </c>
    </row>
    <row r="69" spans="1:6" ht="57.75" customHeight="1">
      <c r="A69" s="7">
        <v>65</v>
      </c>
      <c r="B69" s="12" t="s">
        <v>75</v>
      </c>
      <c r="C69" s="9" t="s">
        <v>12</v>
      </c>
      <c r="D69" s="13">
        <v>40</v>
      </c>
      <c r="E69" s="10"/>
      <c r="F69" s="10">
        <f t="shared" si="1"/>
        <v>0</v>
      </c>
    </row>
    <row r="70" spans="1:6" ht="53.25">
      <c r="A70" s="7">
        <v>66</v>
      </c>
      <c r="B70" s="12" t="s">
        <v>76</v>
      </c>
      <c r="C70" s="9" t="s">
        <v>12</v>
      </c>
      <c r="D70" s="13">
        <v>30</v>
      </c>
      <c r="E70" s="10"/>
      <c r="F70" s="10">
        <f t="shared" si="1"/>
        <v>0</v>
      </c>
    </row>
    <row r="71" spans="1:6" ht="27">
      <c r="A71" s="7">
        <v>67</v>
      </c>
      <c r="B71" s="12" t="s">
        <v>77</v>
      </c>
      <c r="C71" s="9" t="s">
        <v>12</v>
      </c>
      <c r="D71" s="13">
        <v>30</v>
      </c>
      <c r="E71" s="10"/>
      <c r="F71" s="10">
        <f t="shared" si="1"/>
        <v>0</v>
      </c>
    </row>
    <row r="72" spans="1:6" ht="174.75">
      <c r="A72" s="7">
        <v>68</v>
      </c>
      <c r="B72" s="12" t="s">
        <v>78</v>
      </c>
      <c r="C72" s="9" t="s">
        <v>12</v>
      </c>
      <c r="D72" s="13">
        <v>150</v>
      </c>
      <c r="E72" s="10"/>
      <c r="F72" s="10">
        <f t="shared" ref="F72:F87" si="2">E72*D72</f>
        <v>0</v>
      </c>
    </row>
    <row r="73" spans="1:6" ht="40.5">
      <c r="A73" s="7">
        <v>69</v>
      </c>
      <c r="B73" s="12" t="s">
        <v>79</v>
      </c>
      <c r="C73" s="9" t="s">
        <v>12</v>
      </c>
      <c r="D73" s="13">
        <v>30</v>
      </c>
      <c r="E73" s="10"/>
      <c r="F73" s="10">
        <f t="shared" si="2"/>
        <v>0</v>
      </c>
    </row>
    <row r="74" spans="1:6" ht="94.5">
      <c r="A74" s="7">
        <v>70</v>
      </c>
      <c r="B74" s="12" t="s">
        <v>80</v>
      </c>
      <c r="C74" s="9" t="s">
        <v>12</v>
      </c>
      <c r="D74" s="13">
        <v>10</v>
      </c>
      <c r="E74" s="10"/>
      <c r="F74" s="10">
        <f t="shared" si="2"/>
        <v>0</v>
      </c>
    </row>
    <row r="75" spans="1:6" ht="40.5">
      <c r="A75" s="7">
        <v>71</v>
      </c>
      <c r="B75" s="12" t="s">
        <v>81</v>
      </c>
      <c r="C75" s="9" t="s">
        <v>12</v>
      </c>
      <c r="D75" s="13">
        <v>20</v>
      </c>
      <c r="E75" s="10"/>
      <c r="F75" s="10">
        <f t="shared" si="2"/>
        <v>0</v>
      </c>
    </row>
    <row r="76" spans="1:6" ht="27">
      <c r="A76" s="7">
        <v>72</v>
      </c>
      <c r="B76" s="12" t="s">
        <v>82</v>
      </c>
      <c r="C76" s="9" t="s">
        <v>9</v>
      </c>
      <c r="D76" s="13">
        <v>30</v>
      </c>
      <c r="E76" s="10"/>
      <c r="F76" s="10">
        <f t="shared" si="2"/>
        <v>0</v>
      </c>
    </row>
    <row r="77" spans="1:6" ht="27">
      <c r="A77" s="7">
        <v>73</v>
      </c>
      <c r="B77" s="12" t="s">
        <v>83</v>
      </c>
      <c r="C77" s="9" t="s">
        <v>12</v>
      </c>
      <c r="D77" s="13"/>
      <c r="E77" s="10"/>
      <c r="F77" s="10"/>
    </row>
    <row r="78" spans="1:6" ht="27">
      <c r="A78" s="7">
        <v>74</v>
      </c>
      <c r="B78" s="11" t="s">
        <v>84</v>
      </c>
      <c r="C78" s="7" t="s">
        <v>12</v>
      </c>
      <c r="D78" s="7">
        <v>15</v>
      </c>
      <c r="E78" s="10"/>
      <c r="F78" s="10">
        <f t="shared" si="2"/>
        <v>0</v>
      </c>
    </row>
    <row r="79" spans="1:6" ht="67.5">
      <c r="A79" s="7">
        <v>75</v>
      </c>
      <c r="B79" s="12" t="s">
        <v>85</v>
      </c>
      <c r="C79" s="9" t="s">
        <v>9</v>
      </c>
      <c r="D79" s="13">
        <v>30</v>
      </c>
      <c r="E79" s="10"/>
      <c r="F79" s="10">
        <f t="shared" si="2"/>
        <v>0</v>
      </c>
    </row>
    <row r="80" spans="1:6" ht="53.25">
      <c r="A80" s="7">
        <v>76</v>
      </c>
      <c r="B80" s="12" t="s">
        <v>86</v>
      </c>
      <c r="C80" s="9" t="s">
        <v>12</v>
      </c>
      <c r="D80" s="13">
        <v>50</v>
      </c>
      <c r="E80" s="10"/>
      <c r="F80" s="10">
        <f t="shared" si="2"/>
        <v>0</v>
      </c>
    </row>
    <row r="81" spans="1:6" ht="27">
      <c r="A81" s="7">
        <v>77</v>
      </c>
      <c r="B81" s="12" t="s">
        <v>87</v>
      </c>
      <c r="C81" s="9" t="s">
        <v>12</v>
      </c>
      <c r="D81" s="13">
        <v>20</v>
      </c>
      <c r="E81" s="10"/>
      <c r="F81" s="10">
        <f t="shared" si="2"/>
        <v>0</v>
      </c>
    </row>
    <row r="82" spans="1:6" ht="81">
      <c r="A82" s="7">
        <v>78</v>
      </c>
      <c r="B82" s="12" t="s">
        <v>88</v>
      </c>
      <c r="C82" s="9" t="s">
        <v>9</v>
      </c>
      <c r="D82" s="13">
        <v>100</v>
      </c>
      <c r="E82" s="10"/>
      <c r="F82" s="10">
        <f t="shared" si="2"/>
        <v>0</v>
      </c>
    </row>
    <row r="83" spans="1:6" ht="53.25">
      <c r="A83" s="7">
        <v>79</v>
      </c>
      <c r="B83" s="11" t="s">
        <v>89</v>
      </c>
      <c r="C83" s="7" t="s">
        <v>12</v>
      </c>
      <c r="D83" s="7">
        <v>20</v>
      </c>
      <c r="E83" s="10"/>
      <c r="F83" s="10">
        <f t="shared" si="2"/>
        <v>0</v>
      </c>
    </row>
    <row r="84" spans="1:6" ht="40.5">
      <c r="A84" s="7">
        <v>80</v>
      </c>
      <c r="B84" s="11" t="s">
        <v>90</v>
      </c>
      <c r="C84" s="7" t="s">
        <v>12</v>
      </c>
      <c r="D84" s="7">
        <v>20</v>
      </c>
      <c r="E84" s="10"/>
      <c r="F84" s="10">
        <f t="shared" si="2"/>
        <v>0</v>
      </c>
    </row>
    <row r="85" spans="1:6" ht="53.25">
      <c r="A85" s="7">
        <v>81</v>
      </c>
      <c r="B85" s="11" t="s">
        <v>91</v>
      </c>
      <c r="C85" s="7" t="s">
        <v>12</v>
      </c>
      <c r="D85" s="7">
        <v>40</v>
      </c>
      <c r="E85" s="10"/>
      <c r="F85" s="10">
        <f t="shared" si="2"/>
        <v>0</v>
      </c>
    </row>
    <row r="86" spans="1:6" ht="40.5">
      <c r="A86" s="7">
        <v>82</v>
      </c>
      <c r="B86" s="11" t="s">
        <v>92</v>
      </c>
      <c r="C86" s="7" t="s">
        <v>12</v>
      </c>
      <c r="D86" s="7">
        <v>40</v>
      </c>
      <c r="E86" s="10"/>
      <c r="F86" s="10">
        <f t="shared" si="2"/>
        <v>0</v>
      </c>
    </row>
    <row r="87" spans="1:6" ht="40.5">
      <c r="A87" s="7">
        <v>83</v>
      </c>
      <c r="B87" s="11" t="s">
        <v>93</v>
      </c>
      <c r="C87" s="14" t="s">
        <v>9</v>
      </c>
      <c r="D87" s="7">
        <v>40</v>
      </c>
      <c r="E87" s="10"/>
      <c r="F87" s="10">
        <f t="shared" si="2"/>
        <v>0</v>
      </c>
    </row>
    <row r="88" spans="1:6">
      <c r="A88" s="16"/>
      <c r="B88" s="17"/>
      <c r="C88" s="17"/>
      <c r="D88" s="17"/>
      <c r="E88" s="17"/>
      <c r="F88" s="18">
        <f>SUM(F5:F87)</f>
        <v>0</v>
      </c>
    </row>
  </sheetData>
  <sortState xmlns:xlrd2="http://schemas.microsoft.com/office/spreadsheetml/2017/richdata2" ref="A4:F82">
    <sortCondition ref="B3:B82"/>
  </sortState>
  <mergeCells count="2">
    <mergeCell ref="A2:F2"/>
    <mergeCell ref="A1:F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2ce25-ce78-4345-a0c9-6bb1c4271db9">
      <Terms xmlns="http://schemas.microsoft.com/office/infopath/2007/PartnerControls"/>
    </lcf76f155ced4ddcb4097134ff3c332f>
    <TaxCatchAll xmlns="732bebfc-cd2e-4498-a301-01dcb4569efc" xsi:nil="true"/>
    <L_x002e_p_x002e_ xmlns="ebe2ce25-ce78-4345-a0c9-6bb1c4271db9">1</L_x002e_p_x002e_>
    <Dataobowi_x0105_zywaniado xmlns="ebe2ce25-ce78-4345-a0c9-6bb1c4271db9" xsi:nil="true"/>
    <Dataobowi_x0105_zywania xmlns="ebe2ce25-ce78-4345-a0c9-6bb1c4271d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27322C173E614BAA6BF9D93AAABD29" ma:contentTypeVersion="21" ma:contentTypeDescription="Utwórz nowy dokument." ma:contentTypeScope="" ma:versionID="ee99e613b57f2a2635a5e963a02eedf5">
  <xsd:schema xmlns:xsd="http://www.w3.org/2001/XMLSchema" xmlns:xs="http://www.w3.org/2001/XMLSchema" xmlns:p="http://schemas.microsoft.com/office/2006/metadata/properties" xmlns:ns2="ebe2ce25-ce78-4345-a0c9-6bb1c4271db9" xmlns:ns3="732bebfc-cd2e-4498-a301-01dcb4569efc" targetNamespace="http://schemas.microsoft.com/office/2006/metadata/properties" ma:root="true" ma:fieldsID="46a9a47c00ccedd4e5df0da7609b086a" ns2:_="" ns3:_="">
    <xsd:import namespace="ebe2ce25-ce78-4345-a0c9-6bb1c4271db9"/>
    <xsd:import namespace="732bebfc-cd2e-4498-a301-01dcb4569e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L_x002e_p_x002e_" minOccurs="0"/>
                <xsd:element ref="ns2:Dataobowi_x0105_zywania" minOccurs="0"/>
                <xsd:element ref="ns2:Dataobowi_x0105_zywaniado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2ce25-ce78-4345-a0c9-6bb1c4271d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fa83d4e-00d7-453e-aa2b-bf7765b7e4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_x002e_p_x002e_" ma:index="23" nillable="true" ma:displayName="L.p." ma:default="1" ma:format="Dropdown" ma:internalName="L_x002e_p_x002e_" ma:percentage="FALSE">
      <xsd:simpleType>
        <xsd:restriction base="dms:Number"/>
      </xsd:simpleType>
    </xsd:element>
    <xsd:element name="Dataobowi_x0105_zywania" ma:index="24" nillable="true" ma:displayName="Data obowiązywania od" ma:format="DateOnly" ma:internalName="Dataobowi_x0105_zywania">
      <xsd:simpleType>
        <xsd:restriction base="dms:DateTime"/>
      </xsd:simpleType>
    </xsd:element>
    <xsd:element name="Dataobowi_x0105_zywaniado" ma:index="25" nillable="true" ma:displayName="Data obowiązywania do" ma:format="DateOnly" ma:internalName="Dataobowi_x0105_zywaniado">
      <xsd:simpleType>
        <xsd:restriction base="dms:DateTim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bebfc-cd2e-4498-a301-01dcb4569e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de85fd-44dc-4191-98ca-ede4a0231930}" ma:internalName="TaxCatchAll" ma:showField="CatchAllData" ma:web="732bebfc-cd2e-4498-a301-01dcb4569e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0B94E4-8825-459D-95B2-4F2DAAC0BE8C}"/>
</file>

<file path=customXml/itemProps2.xml><?xml version="1.0" encoding="utf-8"?>
<ds:datastoreItem xmlns:ds="http://schemas.openxmlformats.org/officeDocument/2006/customXml" ds:itemID="{8D72CD22-1A58-4498-9F81-3DBFE34EA01E}"/>
</file>

<file path=customXml/itemProps3.xml><?xml version="1.0" encoding="utf-8"?>
<ds:datastoreItem xmlns:ds="http://schemas.openxmlformats.org/officeDocument/2006/customXml" ds:itemID="{D2E1E4DA-CBE7-4B60-BE70-49DDAE309F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 Jańczyk</dc:creator>
  <cp:keywords/>
  <dc:description/>
  <cp:lastModifiedBy>Paulina Jańczyk</cp:lastModifiedBy>
  <cp:revision/>
  <dcterms:created xsi:type="dcterms:W3CDTF">2015-06-05T18:19:34Z</dcterms:created>
  <dcterms:modified xsi:type="dcterms:W3CDTF">2025-11-13T09:12:27Z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0x0101006727322C173E614BAA6BF9D93AAABD29</vt:lpwstr>
  </property>
  <property fmtid="{D5CDD505-2E9C-101B-9397-08002B2CF9AE}" pid="3" name="MediaServiceImageTags">
    <vt:lpwstr/>
  </property>
</Properties>
</file>