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uwdg.sharepoint.com/Pliki  Dzia Organizacyjny/ZAMÓWIENIA PUBLICZNE/2026/1. BADANIA LEKARSKIE/1. Szacowanie/"/>
    </mc:Choice>
  </mc:AlternateContent>
  <xr:revisionPtr revIDLastSave="0" documentId="8_{8F1D766F-C15E-4489-9BC1-CC237B8BD705}" xr6:coauthVersionLast="47" xr6:coauthVersionMax="47" xr10:uidLastSave="{00000000-0000-0000-0000-000000000000}"/>
  <bookViews>
    <workbookView xWindow="-28920" yWindow="-120" windowWidth="29040" windowHeight="15720" xr2:uid="{08990EEB-A18A-44EB-8C8F-569EBB014192}"/>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108" i="1"/>
  <c r="F109"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<sst xmlns="http://schemas.openxmlformats.org/spreadsheetml/2006/main" count="271" uniqueCount="264">
  <si>
    <t>Lp.</t>
  </si>
  <si>
    <t>Nazwa stanowiska</t>
  </si>
  <si>
    <t xml:space="preserve">Czynniki </t>
  </si>
  <si>
    <t>Cena jedn. brutto, PLN</t>
  </si>
  <si>
    <t>Liczba pracowników</t>
  </si>
  <si>
    <t>Suma brutto</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</si>
  <si>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stały duży dopływ do informacji i gotowość do odpowiedzi, 
praca na stanowiskach decyzyjnych i związanych z odpowiedzialnością, 
praca przy monitorze ekranowym powyżej 4 godzin, 
kierowanie pojazdem samochodowym o masie nie przekraczającej 3,5 t, 
obciążenie statyczne – praca siedząca.</t>
    </r>
  </si>
  <si>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stały duży dopływ do informacji i gotowość do odpowiedzi, 
praca na stanowiskach decyzyjnych i związanych z odpowiedzialnością, 
praca przy monitorze ekranowym powyżej 4 godzin,
obciążenie statyczne – praca siedząca.</t>
    </r>
  </si>
  <si>
    <t xml:space="preserve">Główny specjalista </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</si>
  <si>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stały duży dopływ do informacji i gotowość do odpowiedzi, 
praca przy monitorze ekranowym powyżej 4 godzin, 
obciążenie statyczne – praca siedząca.</t>
    </r>
  </si>
  <si>
    <t>Główny specjalista działu organizacyjnego</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</si>
  <si>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stały duży dopływ do informacji i gotowość do odpowiedzi, 
praca przy monitorze ekranowym powyżej 4 godzin, 
kierowanie pojazdem samochodowym o masie nie przekraczającej 3,5 t, 
obciążenie statyczne – praca siedząca.</t>
    </r>
  </si>
  <si>
    <t>Starszy inspektor ds. BHP
Inspektor ds. BHP</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</si>
  <si>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stały duży dopływ do informacji i gotowość do odpowiedzi, 
praca przy monitorze ekranowym powyżej 4 godzin, 
obciążenie statyczne – praca siedząca.</t>
    </r>
  </si>
  <si>
    <t>Starszy specjalista
Starszy inspektor
Starszy księgowy
Starszy referent
Samodzielny referent
Inspektor
Specjalista
Sekretarka
Referent
Księgowy
Kancelista
Pomoc administracyjna
Podinspektor</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</si>
  <si>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przy monitorze ekranowym powyżej 4 godzin, 
obciążenie statyczne – praca siedząca.</t>
    </r>
  </si>
  <si>
    <t>Starszy archiwista
Archiwista</t>
  </si>
  <si>
    <r>
      <t xml:space="preserve">Czynniki fizyczne: -
</t>
    </r>
    <r>
      <rPr>
        <b/>
        <sz val="11"/>
        <rFont val="Calibri"/>
        <family val="2"/>
        <charset val="238"/>
      </rPr>
      <t>Pyły:</t>
    </r>
    <r>
      <rPr>
        <sz val="11"/>
        <rFont val="Calibri"/>
        <family val="2"/>
        <charset val="238"/>
      </rPr>
      <t xml:space="preserve">
kurz gromadzący się na archiwizowanych dokumentach,
Czynniki chemiczne: - 
</t>
    </r>
    <r>
      <rPr>
        <b/>
        <sz val="11"/>
        <rFont val="Calibri"/>
        <family val="2"/>
        <charset val="238"/>
      </rPr>
      <t xml:space="preserve">Czynniki biologiczne: </t>
    </r>
    <r>
      <rPr>
        <sz val="11"/>
        <rFont val="Calibri"/>
        <family val="2"/>
        <charset val="238"/>
      </rPr>
      <t xml:space="preserve">
drobnoustroje i pasożyty powstałe na skutek kontaktu z pleśniejącymi i zakurzonymi archiwami,
</t>
    </r>
    <r>
      <rPr>
        <b/>
        <sz val="11"/>
        <rFont val="Calibri"/>
        <family val="2"/>
        <charset val="238"/>
      </rPr>
      <t xml:space="preserve">Inne czynniki, w tym niebezpieczne: </t>
    </r>
    <r>
      <rPr>
        <sz val="11"/>
        <rFont val="Calibri"/>
        <family val="2"/>
        <charset val="238"/>
      </rPr>
      <t xml:space="preserve">
praca przy monitorze ekranowym powyżej 4 godzin, 
praca na wysokości (do 3m), 
ręczne prace transportowe, 
obciążenie statyczne – praca siedząca.</t>
    </r>
  </si>
  <si>
    <t>Kierownik dyspozytorni</t>
  </si>
  <si>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obciążenie statyczne – praca siedząca,
zmienne warunki atmosferyczne podczas prac wykonywanych na wolnej przestrzeni, 
praca przy monitorze ekranowym powyżej 4 godzin, 
ręczne prace transportowe, 
stały duży dopływ do informacji i gotowość do odpowiedzi, 
praca na stanowiskach decyzyjnych i związanych z odpowiedzialnością, 
kierowanie pojazdem samochodowym o masie nie przekraczającej 3,5 t.</t>
    </r>
  </si>
  <si>
    <t xml:space="preserve">Kierownik magazynu </t>
  </si>
  <si>
    <r>
      <t xml:space="preserve">Czynniki fizyczne: -
Pyły: -
Czynniki chemiczne: -
Czynniki biologiczne: -
</t>
    </r>
    <r>
      <rPr>
        <b/>
        <sz val="11"/>
        <rFont val="Calibri"/>
        <family val="2"/>
        <charset val="238"/>
      </rPr>
      <t xml:space="preserve">Inne czynniki, w tym niebezpieczne: </t>
    </r>
    <r>
      <rPr>
        <sz val="11"/>
        <rFont val="Calibri"/>
        <family val="2"/>
        <charset val="238"/>
      </rPr>
      <t xml:space="preserve">
praca na wysokości (do 3m), 
praca przy monitorze ekranowym powyżej 4 godzin, 
obciążenie statyczne – praca siedząca,
ręczne prace transportowe, 
stanowisko decyzyjne związane z odpowiedzialnością, 
stały duży dopływ do informacji i gotowość do odpowiedzi, 
kierowanie pojazdem samochodowym o masie nie przekraczającej 3,5 t.</t>
    </r>
  </si>
  <si>
    <t>Dyspozytor</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</si>
  <si>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mycie z użyciem środków chemicznych, żrących, drażniących i dezynfekujących
Czynniki biologiczne:
</t>
    </r>
    <r>
      <rPr>
        <b/>
        <sz val="11"/>
        <rFont val="Calibri"/>
        <family val="2"/>
        <charset val="238"/>
      </rPr>
      <t>Inne czynniki, w tym niebezpieczne:</t>
    </r>
    <r>
      <rPr>
        <b/>
        <i/>
        <sz val="11"/>
        <rFont val="Calibri"/>
        <family val="2"/>
        <charset val="238"/>
      </rPr>
      <t xml:space="preserve"> 
</t>
    </r>
    <r>
      <rPr>
        <sz val="11"/>
        <rFont val="Calibri"/>
        <family val="2"/>
        <charset val="238"/>
      </rPr>
      <t>zmienne warunki atmosferyczne podczas prac wykonywanych na wolnej przestrzeni, 
obciążenie statyczne – praca siedząca,
praca przy monitorze ekranowym powyżej 4 godzin, 
ręczne prace transportowe, 
praca zmianowa, w tym praca w porze nocnej.</t>
    </r>
  </si>
  <si>
    <t>Magazynier</t>
  </si>
  <si>
    <r>
      <t xml:space="preserve">Czynniki fizyczne: -
Pyły: -
Czynniki chemiczne: -
Czynniki biologiczne: -
</t>
    </r>
    <r>
      <rPr>
        <b/>
        <sz val="11"/>
        <rFont val="Calibri"/>
        <family val="2"/>
        <charset val="238"/>
      </rPr>
      <t xml:space="preserve">Inne czynniki, w tym niebezpieczne: </t>
    </r>
    <r>
      <rPr>
        <sz val="11"/>
        <rFont val="Calibri"/>
        <family val="2"/>
        <charset val="238"/>
      </rPr>
      <t xml:space="preserve">
praca na wysokości (do 3m), 
praca przy monitorze ekranowym do 4 godzin, 
obciążenie statyczne – praca siedząca,
ręczne prace transportowe, 
kierowanie pojazdem samochodowym o masie nie przekraczającej 3,5 t.</t>
    </r>
  </si>
  <si>
    <t xml:space="preserve">Robotnik </t>
  </si>
  <si>
    <t xml:space="preserve">Konserwator
</t>
  </si>
  <si>
    <r>
      <rPr>
        <b/>
        <sz val="11"/>
        <color rgb="FF000000"/>
        <rFont val="Calibri"/>
        <family val="2"/>
        <charset val="238"/>
      </rPr>
      <t xml:space="preserve">Czynniki fizyczne: 
</t>
    </r>
    <r>
      <rPr>
        <sz val="11"/>
        <color rgb="FF000000"/>
        <rFont val="Calibri"/>
        <family val="2"/>
        <charset val="238"/>
      </rPr>
      <t xml:space="preserve">sporadycznie hałas,
sporadycznie drgania 
Pyły: -
</t>
    </r>
    <r>
      <rPr>
        <b/>
        <sz val="11"/>
        <color rgb="FF000000"/>
        <rFont val="Calibri"/>
        <family val="2"/>
        <charset val="238"/>
      </rPr>
      <t>Czynniki chemiczne:</t>
    </r>
    <r>
      <rPr>
        <b/>
        <i/>
        <sz val="11"/>
        <color rgb="FF000000"/>
        <rFont val="Calibri"/>
        <family val="2"/>
        <charset val="238"/>
      </rPr>
      <t xml:space="preserve"> 
</t>
    </r>
    <r>
      <rPr>
        <sz val="11"/>
        <color rgb="FF000000"/>
        <rFont val="Calibri"/>
        <family val="2"/>
        <charset val="238"/>
      </rPr>
      <t xml:space="preserve">czynniki stosowane w farbach, lakierach, rozpuszczalnikach
Czynniki biologiczne: -
</t>
    </r>
    <r>
      <rPr>
        <b/>
        <sz val="11"/>
        <color rgb="FF000000"/>
        <rFont val="Calibri"/>
        <family val="2"/>
        <charset val="238"/>
      </rPr>
      <t xml:space="preserve">Inne czynniki, w tym niebezpieczne: 
</t>
    </r>
    <r>
      <rPr>
        <sz val="11"/>
        <color rgb="FF000000"/>
        <rFont val="Calibri"/>
        <family val="2"/>
        <charset val="238"/>
      </rPr>
      <t>praca na wysokości (do 3m), 
praca w wymuszonej pozycji,
ręczne prace transportowe, 
zmienne warunki atmosferyczne podczas prac wykonywanych na wolnej przestrzeni.</t>
    </r>
  </si>
  <si>
    <t xml:space="preserve">Starszy konserwator
</t>
  </si>
  <si>
    <r>
      <rPr>
        <b/>
        <sz val="11"/>
        <rFont val="Calibri"/>
        <family val="2"/>
        <charset val="238"/>
      </rPr>
      <t xml:space="preserve">Czynniki fizyczne: </t>
    </r>
    <r>
      <rPr>
        <sz val="11"/>
        <rFont val="Calibri"/>
        <family val="2"/>
        <charset val="238"/>
      </rPr>
      <t xml:space="preserve">
sporadycznie hałas,
sporadycznie drgania 
Pyły: -
</t>
    </r>
    <r>
      <rPr>
        <b/>
        <sz val="11"/>
        <rFont val="Calibri"/>
        <family val="2"/>
        <charset val="238"/>
      </rPr>
      <t>Czynniki chemiczne:</t>
    </r>
    <r>
      <rPr>
        <b/>
        <i/>
        <sz val="11"/>
        <rFont val="Calibri"/>
        <family val="2"/>
        <charset val="238"/>
      </rPr>
      <t xml:space="preserve"> </t>
    </r>
    <r>
      <rPr>
        <i/>
        <sz val="11"/>
        <rFont val="Calibri"/>
        <family val="2"/>
        <charset val="238"/>
      </rPr>
      <t xml:space="preserve">
</t>
    </r>
    <r>
      <rPr>
        <sz val="11"/>
        <rFont val="Calibri"/>
        <family val="2"/>
        <charset val="238"/>
      </rPr>
      <t xml:space="preserve">czynniki stosowane w farbach, lakierach, rozpuszczalnikach
Czynniki biologiczne: -
</t>
    </r>
    <r>
      <rPr>
        <b/>
        <sz val="11"/>
        <rFont val="Calibri"/>
        <family val="2"/>
        <charset val="238"/>
      </rPr>
      <t xml:space="preserve">Inne czynniki, w tym niebezpieczne: </t>
    </r>
    <r>
      <rPr>
        <sz val="11"/>
        <rFont val="Calibri"/>
        <family val="2"/>
        <charset val="238"/>
      </rPr>
      <t xml:space="preserve">
praca na wysokości (pow. 3m), 
praca w wymuszonej pozycji,
ręczne prace transportowe, 
zmienne warunki atmosferyczne podczas prac wykonywanych na wolnej przestrzeni.</t>
    </r>
  </si>
  <si>
    <t>Starszy konserwator (basen)</t>
  </si>
  <si>
    <r>
      <rPr>
        <b/>
        <sz val="11"/>
        <rFont val="Calibri"/>
        <family val="2"/>
        <charset val="238"/>
      </rPr>
      <t xml:space="preserve">Czynniki fizyczne: </t>
    </r>
    <r>
      <rPr>
        <sz val="11"/>
        <rFont val="Calibri"/>
        <family val="2"/>
        <charset val="238"/>
      </rPr>
      <t xml:space="preserve">
sporadycznie hałas
sporadycznie drgania
Pyły: -
</t>
    </r>
    <r>
      <rPr>
        <b/>
        <sz val="11"/>
        <rFont val="Calibri"/>
        <family val="2"/>
        <charset val="238"/>
      </rPr>
      <t>Czynniki chemiczne:</t>
    </r>
    <r>
      <rPr>
        <sz val="11"/>
        <rFont val="Calibri"/>
        <family val="2"/>
        <charset val="238"/>
      </rPr>
      <t xml:space="preserve">
czynniki stosowane w farbach, lakierach, rozpuszczalnikach, 
opary chloru, 
kontakt ze środkami chemicznymi, żrącymi, drażniącymi.
Czynniki biologiczne: -
</t>
    </r>
    <r>
      <rPr>
        <b/>
        <sz val="11"/>
        <rFont val="Calibri"/>
        <family val="2"/>
        <charset val="238"/>
      </rPr>
      <t xml:space="preserve">Inne czynniki, w tym niebezpieczne: </t>
    </r>
    <r>
      <rPr>
        <sz val="11"/>
        <rFont val="Calibri"/>
        <family val="2"/>
        <charset val="238"/>
      </rPr>
      <t xml:space="preserve">
praca na wysokości (pow. 3m), 
praca w wymuszonej pozycji,
ręczne prace transportowe, 
zmienne warunki atmosferyczne podczas prac wykonywanych na wolnej przestrzeni.</t>
    </r>
  </si>
  <si>
    <t>Konserwator (basen)</t>
  </si>
  <si>
    <r>
      <rPr>
        <b/>
        <sz val="11"/>
        <rFont val="Calibri"/>
        <family val="2"/>
        <charset val="238"/>
      </rPr>
      <t xml:space="preserve">Czynniki fizyczne: </t>
    </r>
    <r>
      <rPr>
        <sz val="11"/>
        <rFont val="Calibri"/>
        <family val="2"/>
        <charset val="238"/>
      </rPr>
      <t xml:space="preserve">
sporadycznie hałas
sporadycznie drgania
Pyły: -
</t>
    </r>
    <r>
      <rPr>
        <b/>
        <sz val="11"/>
        <rFont val="Calibri"/>
        <family val="2"/>
        <charset val="238"/>
      </rPr>
      <t>Czynniki chemiczne:</t>
    </r>
    <r>
      <rPr>
        <sz val="11"/>
        <rFont val="Calibri"/>
        <family val="2"/>
        <charset val="238"/>
      </rPr>
      <t xml:space="preserve">
czynniki stosowane w farbach, lakierach, rozpuszczalnikach, 
opary chloru, 
kontakt ze środkami chemicznymi, żrącymi, drażniącymi.
Czynniki biologiczne: -
</t>
    </r>
    <r>
      <rPr>
        <b/>
        <sz val="11"/>
        <rFont val="Calibri"/>
        <family val="2"/>
        <charset val="238"/>
      </rPr>
      <t xml:space="preserve">Inne czynniki, w tym niebezpieczne: </t>
    </r>
    <r>
      <rPr>
        <sz val="11"/>
        <rFont val="Calibri"/>
        <family val="2"/>
        <charset val="238"/>
      </rPr>
      <t xml:space="preserve">
praca na wysokości (do 3m), 
praca w wymuszonej pozycji,
ręczne prace transportowe, 
zmienne warunki atmosferyczne podczas prac wykonywanych na wolnej przestrzeni.</t>
    </r>
  </si>
  <si>
    <t xml:space="preserve">Sprzątaczka 
Woźny
Szatniarz
Portier
</t>
  </si>
  <si>
    <t xml:space="preserve">Sprzątaczka (basen) </t>
  </si>
  <si>
    <r>
      <t xml:space="preserve">Czynniki fizyczne: -
</t>
    </r>
    <r>
      <rPr>
        <b/>
        <sz val="11"/>
        <rFont val="Calibri"/>
        <family val="2"/>
        <charset val="238"/>
      </rPr>
      <t>Pyły:</t>
    </r>
    <r>
      <rPr>
        <sz val="11"/>
        <rFont val="Calibri"/>
        <family val="2"/>
        <charset val="238"/>
      </rPr>
      <t xml:space="preserve">
kurz zalegający na czyszczonych powierzchniach,
</t>
    </r>
    <r>
      <rPr>
        <b/>
        <sz val="11"/>
        <rFont val="Calibri"/>
        <family val="2"/>
        <charset val="238"/>
      </rPr>
      <t xml:space="preserve">Czynniki chemiczne: </t>
    </r>
    <r>
      <rPr>
        <sz val="11"/>
        <rFont val="Calibri"/>
        <family val="2"/>
        <charset val="238"/>
      </rPr>
      <t xml:space="preserve">
mycie z użyciem środków chemicznych, żrących, drażniących i dezynfekujących, 
opary chloru
</t>
    </r>
    <r>
      <rPr>
        <b/>
        <sz val="11"/>
        <rFont val="Calibri"/>
        <family val="2"/>
        <charset val="238"/>
      </rPr>
      <t>Czynniki biologiczne:</t>
    </r>
    <r>
      <rPr>
        <sz val="11"/>
        <rFont val="Calibri"/>
        <family val="2"/>
        <charset val="238"/>
      </rPr>
      <t xml:space="preserve">
bakterie i wirusy chorobotwórcze
</t>
    </r>
    <r>
      <rPr>
        <b/>
        <sz val="11"/>
        <rFont val="Calibri"/>
        <family val="2"/>
        <charset val="238"/>
      </rPr>
      <t xml:space="preserve">Inne czynniki, w tym niebezpieczne: </t>
    </r>
    <r>
      <rPr>
        <sz val="11"/>
        <rFont val="Calibri"/>
        <family val="2"/>
        <charset val="238"/>
      </rPr>
      <t xml:space="preserve">
praca na wysokości (do 3m), 
praca w wymuszonej pozycji,
ręczne prace transportowe, 
zmienne warunki atmosferyczne podczas prac wykonywanych na wolnej przestrzeni.</t>
    </r>
  </si>
  <si>
    <t>Dyrektor
Dyrektor, nauczyciel
Wicedyrektor
Wicedyrektor, nauczyciel</t>
  </si>
  <si>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stały, duży dopływ informacji i gotowość do odpowiedzi,
praca na stanowiskach decyzyjnych i związanych z odpowiedzialnością,
praca przy monitorze ekranowym powyżej 4 godzin.</t>
    </r>
  </si>
  <si>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 xml:space="preserve">praca wymagająca stałego i nadmiernego wysiłku głosowego,
praca przy monitorze ekranowym do 4 godzin.
</t>
    </r>
  </si>
  <si>
    <t xml:space="preserve">Nauczyciel bibliotekarz,
Nauczyciel (bibliotekarz, wychowawca świetlicy) </t>
  </si>
  <si>
    <r>
      <t xml:space="preserve">Czynniki fizyczne: -
</t>
    </r>
    <r>
      <rPr>
        <b/>
        <sz val="11"/>
        <rFont val="Calibri"/>
        <family val="2"/>
        <charset val="238"/>
      </rPr>
      <t>Pyły:</t>
    </r>
    <r>
      <rPr>
        <b/>
        <i/>
        <sz val="11"/>
        <rFont val="Calibri"/>
        <family val="2"/>
        <charset val="238"/>
      </rPr>
      <t xml:space="preserve"> 
</t>
    </r>
    <r>
      <rPr>
        <sz val="11"/>
        <rFont val="Calibri"/>
        <family val="2"/>
        <charset val="238"/>
      </rPr>
      <t xml:space="preserve">kurz gromadzący się na książkach,
Czynniki chemiczne: -
</t>
    </r>
    <r>
      <rPr>
        <b/>
        <sz val="11"/>
        <rFont val="Calibri"/>
        <family val="2"/>
        <charset val="238"/>
      </rPr>
      <t>Czynniki biologiczne:</t>
    </r>
    <r>
      <rPr>
        <sz val="11"/>
        <rFont val="Calibri"/>
        <family val="2"/>
        <charset val="238"/>
      </rPr>
      <t xml:space="preserve">
drobnoustroje i pasożyty powstałe na skutek kontaktu z pleśniejącymi i zakurzonymi książkami,
</t>
    </r>
    <r>
      <rPr>
        <b/>
        <sz val="11"/>
        <rFont val="Calibri"/>
        <family val="2"/>
        <charset val="238"/>
      </rPr>
      <t>Inne czynniki, w tym niebezpieczne:</t>
    </r>
    <r>
      <rPr>
        <b/>
        <i/>
        <sz val="11"/>
        <rFont val="Calibri"/>
        <family val="2"/>
        <charset val="238"/>
      </rPr>
      <t xml:space="preserve"> 
</t>
    </r>
    <r>
      <rPr>
        <sz val="11"/>
        <rFont val="Calibri"/>
        <family val="2"/>
        <charset val="238"/>
      </rPr>
      <t>praca przy monitorze ekranowym do 4 godzin,
praca wymagająca stałego i nadmiernego wysiłku głosowego.</t>
    </r>
  </si>
  <si>
    <t xml:space="preserve">Nauczyciel przedszkola 
Nauczyciel w oddziałach przedszkolnych </t>
  </si>
  <si>
    <r>
      <t xml:space="preserve">Czynniki fizyczne: -
Pyły: -
Czynniki chemiczne: -
</t>
    </r>
    <r>
      <rPr>
        <b/>
        <sz val="11"/>
        <rFont val="Calibri"/>
        <family val="2"/>
        <charset val="238"/>
      </rPr>
      <t xml:space="preserve">Czynniki biologiczne: </t>
    </r>
    <r>
      <rPr>
        <sz val="11"/>
        <rFont val="Calibri"/>
        <family val="2"/>
        <charset val="238"/>
      </rPr>
      <t xml:space="preserve">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 xml:space="preserve">praca wymagająca stałego i nadmiernego wysiłku głosowego,
praca przy monitorze ekranowym do 4 godzin.
</t>
    </r>
  </si>
  <si>
    <t>Nauczyciel wychowania fizycznego</t>
  </si>
  <si>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ręczne prace transportowe,
praca wymagająca stałego i nadmiernego wysiłku głosowego,
praca przy monitorze ekranowym do 4 godzin.</t>
    </r>
  </si>
  <si>
    <t xml:space="preserve">Nauczyciel chemii </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</si>
  <si>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odczynniki chemiczne wykorzystywane przy doświadczeniach chemicznych,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przy monitorze ekranowym do 4 godzin,
praca wymagająca stałego i nadmiernego wysiłku głosowego.</t>
    </r>
  </si>
  <si>
    <t xml:space="preserve">Kucharz
Pomoc kuchenna </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</si>
  <si>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mycie z użyciem środków chemicznych, żrących, drażniących i dezynfekujących, 
</t>
    </r>
    <r>
      <rPr>
        <b/>
        <sz val="11"/>
        <rFont val="Calibri"/>
        <family val="2"/>
        <charset val="238"/>
      </rPr>
      <t xml:space="preserve">Czynniki biologiczne: </t>
    </r>
    <r>
      <rPr>
        <sz val="11"/>
        <rFont val="Calibri"/>
        <family val="2"/>
        <charset val="238"/>
      </rPr>
      <t xml:space="preserve">
mikroorganizmy - praca z surowym mięsem, jajami mogące powodować zakażenia np. salmonellą,
</t>
    </r>
    <r>
      <rPr>
        <b/>
        <sz val="11"/>
        <rFont val="Calibri"/>
        <family val="2"/>
        <charset val="238"/>
      </rPr>
      <t>Inne czynniki, w tym niebezpieczne:</t>
    </r>
    <r>
      <rPr>
        <b/>
        <i/>
        <sz val="11"/>
        <rFont val="Calibri"/>
        <family val="2"/>
        <charset val="238"/>
      </rPr>
      <t xml:space="preserve"> 
</t>
    </r>
    <r>
      <rPr>
        <sz val="11"/>
        <rFont val="Calibri"/>
        <family val="2"/>
        <charset val="238"/>
      </rPr>
      <t>praca na wysokości (do 3m),
praca w wymuszonej pozycji, 
ręczne prace transportowe.</t>
    </r>
  </si>
  <si>
    <t>Intendent</t>
  </si>
  <si>
    <r>
      <t xml:space="preserve">Czynniki fizyczne: -
Pyły: -
Czynniki chemiczne: -
</t>
    </r>
    <r>
      <rPr>
        <b/>
        <sz val="11"/>
        <rFont val="Calibri"/>
        <family val="2"/>
        <charset val="238"/>
      </rPr>
      <t xml:space="preserve">Czynniki biologiczne: </t>
    </r>
    <r>
      <rPr>
        <sz val="11"/>
        <rFont val="Calibri"/>
        <family val="2"/>
        <charset val="238"/>
      </rPr>
      <t xml:space="preserve">
mikroorganizmy - praca z surowym mięsem, jajami mogące powodować zakażenia np. salmonellą,
</t>
    </r>
    <r>
      <rPr>
        <b/>
        <sz val="11"/>
        <rFont val="Calibri"/>
        <family val="2"/>
        <charset val="238"/>
      </rPr>
      <t xml:space="preserve">Inne czynniki, w tym niebezpieczne: </t>
    </r>
    <r>
      <rPr>
        <sz val="11"/>
        <rFont val="Calibri"/>
        <family val="2"/>
        <charset val="238"/>
      </rPr>
      <t xml:space="preserve">
praca w wymuszonej pozycji,
ręczne prace transportowe,
praca przy monitorze ekranowym powyżej 4 godzin.</t>
    </r>
  </si>
  <si>
    <t xml:space="preserve">Ratownik wodny
Starszy ratownik wodny </t>
  </si>
  <si>
    <r>
      <t>Czynniki fizyczne: 
zwiększona wilgotność powietrza,
Pyły:</t>
    </r>
    <r>
      <rPr>
        <b/>
        <i/>
        <sz val="11"/>
        <rFont val="Calibri"/>
        <family val="2"/>
        <charset val="238"/>
      </rPr>
      <t xml:space="preserve"> </t>
    </r>
    <r>
      <rPr>
        <sz val="11"/>
        <rFont val="Calibri"/>
        <family val="2"/>
        <charset val="238"/>
      </rPr>
      <t xml:space="preserve">-
</t>
    </r>
    <r>
      <rPr>
        <b/>
        <sz val="11"/>
        <rFont val="Calibri"/>
        <family val="2"/>
        <charset val="238"/>
      </rPr>
      <t>Czynniki chemiczne:</t>
    </r>
    <r>
      <rPr>
        <b/>
        <i/>
        <sz val="11"/>
        <rFont val="Calibri"/>
        <family val="2"/>
        <charset val="238"/>
      </rPr>
      <t xml:space="preserve"> 
</t>
    </r>
    <r>
      <rPr>
        <sz val="11"/>
        <rFont val="Calibri"/>
        <family val="2"/>
        <charset val="238"/>
      </rPr>
      <t xml:space="preserve">opary chloru,
Czynniki biologiczne: 
</t>
    </r>
    <r>
      <rPr>
        <b/>
        <sz val="11"/>
        <rFont val="Calibri"/>
        <family val="2"/>
        <charset val="238"/>
      </rPr>
      <t>Inne czynniki, w tym niebezpieczne:</t>
    </r>
    <r>
      <rPr>
        <b/>
        <i/>
        <sz val="11"/>
        <rFont val="Calibri"/>
        <family val="2"/>
        <charset val="238"/>
      </rPr>
      <t xml:space="preserve"> 
</t>
    </r>
    <r>
      <rPr>
        <sz val="11"/>
        <rFont val="Calibri"/>
        <family val="2"/>
        <charset val="238"/>
      </rPr>
      <t>stanowisko związane z odpowiedzialnością,
ręczne prace transportowe.</t>
    </r>
  </si>
  <si>
    <t>Sekretarz szkoły
Referent
Referent ds. uczniowskich
Pomoc administracyjna</t>
  </si>
  <si>
    <r>
      <t>Czynniki fizyczne: -
Pyły: -
Czynniki chemiczne:</t>
    </r>
    <r>
      <rPr>
        <b/>
        <i/>
        <sz val="11"/>
        <rFont val="Calibri"/>
        <family val="2"/>
        <charset val="238"/>
      </rPr>
      <t xml:space="preserve"> </t>
    </r>
    <r>
      <rPr>
        <sz val="11"/>
        <rFont val="Calibri"/>
        <family val="2"/>
        <charset val="238"/>
      </rPr>
      <t xml:space="preserve">-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przy monitorze ekranowym powyżej 4 godzin, 
stały, duży dopływ informacji i gotowość do odpowiedzi.</t>
    </r>
  </si>
  <si>
    <t>Pomoc administracyjna ds. informatycznych
Referent ds. informatycznych
Starszy informatyk
Informatyk
Konserwator maszyn i urządzeń (prace informatyczne)</t>
  </si>
  <si>
    <r>
      <t xml:space="preserve">Czynniki fizyczne: -
Pyły: -
Czynniki chemiczne: -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przy monitorze ekranowym powyżej 4 godzin,
praca na wysokości (do 3m).</t>
    </r>
  </si>
  <si>
    <t>Archiwista</t>
  </si>
  <si>
    <r>
      <t xml:space="preserve">Czynniki fizyczne: -
</t>
    </r>
    <r>
      <rPr>
        <b/>
        <sz val="11"/>
        <rFont val="Calibri"/>
        <family val="2"/>
        <charset val="238"/>
      </rPr>
      <t>Pyły:</t>
    </r>
    <r>
      <rPr>
        <b/>
        <i/>
        <sz val="11"/>
        <rFont val="Calibri"/>
        <family val="2"/>
        <charset val="238"/>
      </rPr>
      <t xml:space="preserve"> 
</t>
    </r>
    <r>
      <rPr>
        <sz val="11"/>
        <rFont val="Calibri"/>
        <family val="2"/>
        <charset val="238"/>
      </rPr>
      <t>kurz gromadzący się na archiwizowanych dokumentach,
Czynniki chemiczne:</t>
    </r>
    <r>
      <rPr>
        <b/>
        <i/>
        <sz val="11"/>
        <rFont val="Calibri"/>
        <family val="2"/>
        <charset val="238"/>
      </rPr>
      <t xml:space="preserve"> </t>
    </r>
    <r>
      <rPr>
        <sz val="11"/>
        <rFont val="Calibri"/>
        <family val="2"/>
        <charset val="238"/>
      </rPr>
      <t xml:space="preserve">-
</t>
    </r>
    <r>
      <rPr>
        <b/>
        <sz val="11"/>
        <rFont val="Calibri"/>
        <family val="2"/>
        <charset val="238"/>
      </rPr>
      <t xml:space="preserve">Czynniki biologiczne: </t>
    </r>
    <r>
      <rPr>
        <sz val="11"/>
        <rFont val="Calibri"/>
        <family val="2"/>
        <charset val="238"/>
      </rPr>
      <t xml:space="preserve">
drobnoustroje i pasożyty powstałe na skutek kontaktu z pleśniejącymi i zakurzonymi archiwami,
</t>
    </r>
    <r>
      <rPr>
        <b/>
        <sz val="11"/>
        <rFont val="Calibri"/>
        <family val="2"/>
        <charset val="238"/>
      </rPr>
      <t xml:space="preserve">Inne czynniki, w tym niebezpieczne: </t>
    </r>
    <r>
      <rPr>
        <sz val="11"/>
        <rFont val="Calibri"/>
        <family val="2"/>
        <charset val="238"/>
      </rPr>
      <t xml:space="preserve">
ręczne prace transportowe, 
praca przy monitorze ekranowym powyżej 4 godzin.</t>
    </r>
  </si>
  <si>
    <t>Archiwista (praca na wysokości pow. 1m)</t>
  </si>
  <si>
    <r>
      <t xml:space="preserve">Czynniki fizyczne: -
</t>
    </r>
    <r>
      <rPr>
        <b/>
        <sz val="11"/>
        <rFont val="Calibri"/>
        <family val="2"/>
        <charset val="238"/>
      </rPr>
      <t>Pyły:</t>
    </r>
    <r>
      <rPr>
        <b/>
        <i/>
        <sz val="11"/>
        <rFont val="Calibri"/>
        <family val="2"/>
        <charset val="238"/>
      </rPr>
      <t xml:space="preserve"> 
</t>
    </r>
    <r>
      <rPr>
        <sz val="11"/>
        <rFont val="Calibri"/>
        <family val="2"/>
        <charset val="238"/>
      </rPr>
      <t>kurz gromadzący się na archiwizowanych dokumentach,
Czynniki chemiczne:</t>
    </r>
    <r>
      <rPr>
        <b/>
        <i/>
        <sz val="11"/>
        <rFont val="Calibri"/>
        <family val="2"/>
        <charset val="238"/>
      </rPr>
      <t xml:space="preserve"> </t>
    </r>
    <r>
      <rPr>
        <sz val="11"/>
        <rFont val="Calibri"/>
        <family val="2"/>
        <charset val="238"/>
      </rPr>
      <t xml:space="preserve">-
</t>
    </r>
    <r>
      <rPr>
        <b/>
        <sz val="11"/>
        <rFont val="Calibri"/>
        <family val="2"/>
        <charset val="238"/>
      </rPr>
      <t xml:space="preserve">Czynniki biologiczne: 
</t>
    </r>
    <r>
      <rPr>
        <sz val="11"/>
        <rFont val="Calibri"/>
        <family val="2"/>
        <charset val="238"/>
      </rPr>
      <t xml:space="preserve">drobnoustroje i pasożyty powstałe na skutek kontaktu z pleśniejącymi i zakurzonymi archiwami,
</t>
    </r>
    <r>
      <rPr>
        <b/>
        <sz val="11"/>
        <rFont val="Calibri"/>
        <family val="2"/>
        <charset val="238"/>
      </rPr>
      <t xml:space="preserve">Inne czynniki, w tym niebezpieczne: </t>
    </r>
    <r>
      <rPr>
        <sz val="11"/>
        <rFont val="Calibri"/>
        <family val="2"/>
        <charset val="238"/>
      </rPr>
      <t xml:space="preserve">
ręczne prace transportowe, 
praca przy monitorze ekranowym powyżej 4 godzin, 
praca na wysokości (do 3m).</t>
    </r>
  </si>
  <si>
    <t>Konserwator maszyn  i urządzeń</t>
  </si>
  <si>
    <r>
      <t xml:space="preserve">Czynniki fizyczne: 
</t>
    </r>
    <r>
      <rPr>
        <sz val="11"/>
        <rFont val="Calibri"/>
        <family val="2"/>
        <charset val="238"/>
      </rPr>
      <t>sporadycznie hałas,
sporadycznie drgania,
Pyły: -</t>
    </r>
    <r>
      <rPr>
        <b/>
        <sz val="11"/>
        <rFont val="Calibri"/>
        <family val="2"/>
        <charset val="238"/>
      </rPr>
      <t xml:space="preserve">
Czynniki chemiczne: 
</t>
    </r>
    <r>
      <rPr>
        <sz val="11"/>
        <rFont val="Calibri"/>
        <family val="2"/>
        <charset val="238"/>
      </rPr>
      <t xml:space="preserve">Czynniki stosowane w farbach, lakierach i rozpuszczalnikach, </t>
    </r>
    <r>
      <rPr>
        <b/>
        <sz val="11"/>
        <rFont val="Calibri"/>
        <family val="2"/>
        <charset val="238"/>
      </rPr>
      <t xml:space="preserve">
</t>
    </r>
    <r>
      <rPr>
        <sz val="11"/>
        <rFont val="Calibri"/>
        <family val="2"/>
        <charset val="238"/>
      </rPr>
      <t>Czynniki biologiczne: -</t>
    </r>
    <r>
      <rPr>
        <b/>
        <sz val="11"/>
        <rFont val="Calibri"/>
        <family val="2"/>
        <charset val="238"/>
      </rPr>
      <t xml:space="preserve">
Inne czynniki, w tym niebezpieczne:</t>
    </r>
    <r>
      <rPr>
        <b/>
        <i/>
        <sz val="11"/>
        <rFont val="Calibri"/>
        <family val="2"/>
        <charset val="238"/>
      </rPr>
      <t xml:space="preserve"> 
</t>
    </r>
    <r>
      <rPr>
        <sz val="11"/>
        <rFont val="Calibri"/>
        <family val="2"/>
        <charset val="238"/>
      </rPr>
      <t>Praca na wysokości (pow. 3m),
Praca w wymuszonej pozycji,
Ręczne prace transportowe,
Zmienne warunki atmosferyczne podczas prac wykonywanych na wolnej przestrzeni.</t>
    </r>
  </si>
  <si>
    <t>Pomoc nauczyciela</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</si>
  <si>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mycie z użyciem środków chemicznych, żrących, drażniących i dezynfekujących,
</t>
    </r>
    <r>
      <rPr>
        <b/>
        <sz val="11"/>
        <rFont val="Calibri"/>
        <family val="2"/>
        <charset val="238"/>
      </rPr>
      <t xml:space="preserve">Czynniki biologiczne: </t>
    </r>
    <r>
      <rPr>
        <sz val="11"/>
        <rFont val="Calibri"/>
        <family val="2"/>
        <charset val="238"/>
      </rPr>
      <t xml:space="preserve">
bakterie i wirusy chorobotwórcze,
</t>
    </r>
    <r>
      <rPr>
        <b/>
        <sz val="11"/>
        <rFont val="Calibri"/>
        <family val="2"/>
        <charset val="238"/>
      </rPr>
      <t xml:space="preserve">Inne czynniki, w tym niebezpieczne: 
</t>
    </r>
    <r>
      <rPr>
        <sz val="11"/>
        <rFont val="Calibri"/>
        <family val="2"/>
        <charset val="238"/>
      </rPr>
      <t>praca na wysokości (do 3m),
ręczne prace transportowe.</t>
    </r>
  </si>
  <si>
    <t>Pomoc nauczyciela (orzeczenie)</t>
  </si>
  <si>
    <r>
      <t xml:space="preserve">Czynniki fizyczne: -
Pyły: -
Czynniki chemiczne: -
</t>
    </r>
    <r>
      <rPr>
        <b/>
        <sz val="11"/>
        <rFont val="Calibri"/>
        <family val="2"/>
        <charset val="238"/>
      </rPr>
      <t>Czynniki biologiczne:</t>
    </r>
    <r>
      <rPr>
        <b/>
        <i/>
        <sz val="11"/>
        <rFont val="Calibri"/>
        <family val="2"/>
        <charset val="238"/>
      </rPr>
      <t xml:space="preserve"> 
</t>
    </r>
    <r>
      <rPr>
        <sz val="11"/>
        <rFont val="Calibri"/>
        <family val="2"/>
        <charset val="238"/>
      </rPr>
      <t xml:space="preserve">bakterie i wirusy chorobotwórcze,
</t>
    </r>
    <r>
      <rPr>
        <b/>
        <sz val="11"/>
        <rFont val="Calibri"/>
        <family val="2"/>
        <charset val="238"/>
      </rPr>
      <t xml:space="preserve">Inne czynniki, w tym niebezpieczne:
</t>
    </r>
    <r>
      <rPr>
        <sz val="11"/>
        <rFont val="Calibri"/>
        <family val="2"/>
        <charset val="238"/>
      </rPr>
      <t>praca w wymuszonej pozycji,
praca wymagająca stałego i nadmiernego wysiłku głosowego,
praca przy monitorze ekranowym do 4 godzin,
ręczne prace transportowe.</t>
    </r>
  </si>
  <si>
    <t>Fizjoterapeuta (SOSW)</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</si>
  <si>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środki czystości stosowane do mycia i dezynfekcji urządzeń i pomieszczeń,
</t>
    </r>
    <r>
      <rPr>
        <b/>
        <sz val="11"/>
        <rFont val="Calibri"/>
        <family val="2"/>
        <charset val="238"/>
      </rPr>
      <t>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w wymuszonej pozycji,
ręczne prace transportowe.</t>
    </r>
  </si>
  <si>
    <t>Fizjoterapeuta
Rehabilitant</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</si>
  <si>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środki czystości stosowane do mycia i dezynfekcji urządzeń i pomieszczeń,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w wymuszonej pozycji,
ręczne prace transportowe.</t>
    </r>
  </si>
  <si>
    <t>Wychowawca internatu</t>
  </si>
  <si>
    <r>
      <t>Czynniki fizyczne: -
Pyły:</t>
    </r>
    <r>
      <rPr>
        <b/>
        <i/>
        <sz val="11"/>
        <rFont val="Calibri"/>
        <family val="2"/>
        <charset val="238"/>
      </rPr>
      <t> </t>
    </r>
    <r>
      <rPr>
        <sz val="11"/>
        <rFont val="Calibri"/>
        <family val="2"/>
        <charset val="238"/>
      </rPr>
      <t>-
Czynniki chemiczne:</t>
    </r>
    <r>
      <rPr>
        <i/>
        <sz val="11"/>
        <rFont val="Calibri"/>
        <family val="2"/>
        <charset val="238"/>
      </rPr>
      <t xml:space="preserve"> -
</t>
    </r>
    <r>
      <rPr>
        <b/>
        <sz val="11"/>
        <rFont val="Calibri"/>
        <family val="2"/>
        <charset val="238"/>
      </rPr>
      <t>Czynniki biologiczne:</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stały, duży dopływ informacji i gotowość do odpowiedzi,
praca przy monitorze ekranowym do 4 godzin.</t>
    </r>
  </si>
  <si>
    <t>Kierownik grup opiekuńczo-wychowawczych
Kierownik internatu</t>
  </si>
  <si>
    <r>
      <t xml:space="preserve">Czynniki fizyczne: -
Pyły: -
Czynniki chemiczne: -
</t>
    </r>
    <r>
      <rPr>
        <b/>
        <sz val="11"/>
        <rFont val="Calibri"/>
        <family val="2"/>
        <charset val="238"/>
      </rPr>
      <t>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stały, duży dopływ informacji i gotowość do odpowiedzi,
praca na stanowiskach decyzyjnych i związanych z odpowiedzialnością,
praca przy monitorze ekranowym do 4 godzin.</t>
    </r>
  </si>
  <si>
    <t>Kierownik świetlicy szkolnej (SOSW)</t>
  </si>
  <si>
    <r>
      <t>Czynniki fizyczne:  -
Pyły:</t>
    </r>
    <r>
      <rPr>
        <b/>
        <i/>
        <sz val="11"/>
        <rFont val="Calibri"/>
        <family val="2"/>
        <charset val="238"/>
      </rPr>
      <t> </t>
    </r>
    <r>
      <rPr>
        <sz val="11"/>
        <rFont val="Calibri"/>
        <family val="2"/>
        <charset val="238"/>
      </rPr>
      <t> -
Czynniki chemiczne:</t>
    </r>
    <r>
      <rPr>
        <b/>
        <i/>
        <sz val="11"/>
        <rFont val="Calibri"/>
        <family val="2"/>
        <charset val="238"/>
      </rPr>
      <t xml:space="preserve"> -
</t>
    </r>
    <r>
      <rPr>
        <b/>
        <sz val="11"/>
        <rFont val="Calibri"/>
        <family val="2"/>
        <charset val="238"/>
      </rPr>
      <t>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stały, duży dopływ informacji i gotowość do odpowiedzi,
praca na stanowiskach decyzyjnych i związanych z odpowiedzialnością,
praca przy monitorze ekranowym do 4 godzin.</t>
    </r>
  </si>
  <si>
    <t>Kierownik świetlicy szkolnej</t>
  </si>
  <si>
    <r>
      <t>Czynniki fizyczne: -
Pyły:</t>
    </r>
    <r>
      <rPr>
        <b/>
        <i/>
        <sz val="11"/>
        <rFont val="Calibri"/>
        <family val="2"/>
        <charset val="238"/>
      </rPr>
      <t> </t>
    </r>
    <r>
      <rPr>
        <sz val="11"/>
        <rFont val="Calibri"/>
        <family val="2"/>
        <charset val="238"/>
      </rPr>
      <t> -
Czynniki chemiczne:</t>
    </r>
    <r>
      <rPr>
        <b/>
        <i/>
        <sz val="11"/>
        <rFont val="Calibri"/>
        <family val="2"/>
        <charset val="238"/>
      </rPr>
      <t> </t>
    </r>
    <r>
      <rPr>
        <sz val="11"/>
        <rFont val="Calibri"/>
        <family val="2"/>
        <charset val="238"/>
      </rPr>
      <t xml:space="preserve">-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stały, duży dopływ informacji i gotowość do odpowiedzi,
praca na stanowiskach decyzyjnych i związanych z odpowiedzialnością,
praca przy monitorze ekranowym do 4 godzin.</t>
    </r>
  </si>
  <si>
    <t>Wychowawca świetlicy (SOSW)</t>
  </si>
  <si>
    <r>
      <t>Czynniki fizyczne: -
Pyły: -
Czynniki chemiczne:</t>
    </r>
    <r>
      <rPr>
        <b/>
        <i/>
        <sz val="11"/>
        <rFont val="Calibri"/>
        <family val="2"/>
        <charset val="238"/>
      </rPr>
      <t> </t>
    </r>
    <r>
      <rPr>
        <sz val="11"/>
        <rFont val="Calibri"/>
        <family val="2"/>
        <charset val="238"/>
      </rPr>
      <t xml:space="preserve">-
</t>
    </r>
    <r>
      <rPr>
        <b/>
        <sz val="11"/>
        <rFont val="Calibri"/>
        <family val="2"/>
        <charset val="238"/>
      </rPr>
      <t>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praca przy monitorze ekranowym do 4 godzin.</t>
    </r>
  </si>
  <si>
    <t>Kierowca autobusu</t>
  </si>
  <si>
    <r>
      <t>Czynniki fizyczne: -
Pyły: -
Czynniki chemiczne:</t>
    </r>
    <r>
      <rPr>
        <b/>
        <i/>
        <sz val="11"/>
        <rFont val="Calibri"/>
        <family val="2"/>
        <charset val="238"/>
      </rPr>
      <t> </t>
    </r>
    <r>
      <rPr>
        <sz val="11"/>
        <rFont val="Calibri"/>
        <family val="2"/>
        <charset val="238"/>
      </rPr>
      <t xml:space="preserve">-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obciążenie statyczne – praca siedząca,
ręczne prace transportowe,
zmienne warunki atmosferyczne podczas prac wykonywanych na wolnej przestrzeni,
kierowanie autobusem (przewóz osób).</t>
    </r>
  </si>
  <si>
    <t>Kierowca</t>
  </si>
  <si>
    <r>
      <t>Czynniki fizyczne: -
Pyły: -
Czynniki chemiczne:</t>
    </r>
    <r>
      <rPr>
        <b/>
        <i/>
        <sz val="11"/>
        <rFont val="Calibri"/>
        <family val="2"/>
        <charset val="238"/>
      </rPr>
      <t> </t>
    </r>
    <r>
      <rPr>
        <sz val="11"/>
        <rFont val="Calibri"/>
        <family val="2"/>
        <charset val="238"/>
      </rPr>
      <t xml:space="preserve">-
Czynniki biologiczne: -
</t>
    </r>
    <r>
      <rPr>
        <b/>
        <sz val="11"/>
        <rFont val="Calibri"/>
        <family val="2"/>
        <charset val="238"/>
      </rPr>
      <t>Inne czynniki, w tym niebezpieczne:</t>
    </r>
    <r>
      <rPr>
        <sz val="11"/>
        <rFont val="Calibri"/>
        <family val="2"/>
        <charset val="238"/>
      </rPr>
      <t xml:space="preserve">
obciążenie statyczne – praca siedząca,
ręczne prace transportowe,
zmienne warunki atmosferyczne podczas prac wykonywanych na wolnej przestrzeni, 
kierowanie pojazdem samochodowym o masie nie przekraczającej 3,5t. </t>
    </r>
  </si>
  <si>
    <t>Praczka</t>
  </si>
  <si>
    <t>Palacz CO</t>
  </si>
  <si>
    <r>
      <rPr>
        <b/>
        <sz val="11"/>
        <rFont val="Calibri"/>
        <family val="2"/>
        <charset val="238"/>
      </rPr>
      <t xml:space="preserve">Czynniki fizyczne: </t>
    </r>
    <r>
      <rPr>
        <sz val="11"/>
        <rFont val="Calibri"/>
        <family val="2"/>
        <charset val="238"/>
      </rPr>
      <t xml:space="preserve">
sporadycznie hałas,
mikroklimat gorący,
</t>
    </r>
    <r>
      <rPr>
        <b/>
        <sz val="11"/>
        <rFont val="Calibri"/>
        <family val="2"/>
        <charset val="238"/>
      </rPr>
      <t xml:space="preserve">Pyły: </t>
    </r>
    <r>
      <rPr>
        <sz val="11"/>
        <rFont val="Calibri"/>
        <family val="2"/>
        <charset val="238"/>
      </rPr>
      <t xml:space="preserve">
pyły węgla,
Czynniki chemiczne:</t>
    </r>
    <r>
      <rPr>
        <b/>
        <i/>
        <sz val="11"/>
        <rFont val="Calibri"/>
        <family val="2"/>
        <charset val="238"/>
      </rPr>
      <t xml:space="preserve"> </t>
    </r>
    <r>
      <rPr>
        <sz val="11"/>
        <rFont val="Calibri"/>
        <family val="2"/>
        <charset val="238"/>
      </rPr>
      <t xml:space="preserve">-
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w wymuszonej pozycji,
ręczne prace transportowe.</t>
    </r>
  </si>
  <si>
    <t>Lekarz</t>
  </si>
  <si>
    <r>
      <t xml:space="preserve">Czynniki fizyczne: 
</t>
    </r>
    <r>
      <rPr>
        <sz val="11"/>
        <rFont val="Calibri"/>
        <family val="2"/>
        <charset val="238"/>
      </rPr>
      <t xml:space="preserve">obciążenie statyczne – praca siedząca,
Pyły: -
</t>
    </r>
    <r>
      <rPr>
        <b/>
        <sz val="11"/>
        <rFont val="Calibri"/>
        <family val="2"/>
        <charset val="238"/>
      </rPr>
      <t>Czynniki chemiczne:</t>
    </r>
    <r>
      <rPr>
        <b/>
        <i/>
        <sz val="11"/>
        <rFont val="Calibri"/>
        <family val="2"/>
        <charset val="238"/>
      </rPr>
      <t> </t>
    </r>
    <r>
      <rPr>
        <i/>
        <sz val="11"/>
        <rFont val="Calibri"/>
        <family val="2"/>
        <charset val="238"/>
      </rPr>
      <t xml:space="preserve">
</t>
    </r>
    <r>
      <rPr>
        <sz val="11"/>
        <rFont val="Calibri"/>
        <family val="2"/>
        <charset val="238"/>
      </rPr>
      <t xml:space="preserve">kontakt ze środkami dezynfekującymi,
</t>
    </r>
    <r>
      <rPr>
        <b/>
        <sz val="11"/>
        <rFont val="Calibri"/>
        <family val="2"/>
        <charset val="238"/>
      </rPr>
      <t>Czynniki biologiczne:</t>
    </r>
    <r>
      <rPr>
        <b/>
        <i/>
        <sz val="11"/>
        <rFont val="Calibri"/>
        <family val="2"/>
        <charset val="238"/>
      </rPr>
      <t> </t>
    </r>
    <r>
      <rPr>
        <i/>
        <sz val="11"/>
        <rFont val="Calibri"/>
        <family val="2"/>
        <charset val="238"/>
      </rPr>
      <t xml:space="preserve">
</t>
    </r>
    <r>
      <rPr>
        <sz val="11"/>
        <rFont val="Calibri"/>
        <family val="2"/>
        <charset val="238"/>
      </rPr>
      <t xml:space="preserve">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stanowisko związane z odpowiedzialnością.</t>
    </r>
  </si>
  <si>
    <t>Pielęgniarka</t>
  </si>
  <si>
    <r>
      <t>Czynniki fizyczne: -
Pyły:</t>
    </r>
    <r>
      <rPr>
        <b/>
        <i/>
        <sz val="11"/>
        <rFont val="Calibri"/>
        <family val="2"/>
        <charset val="238"/>
      </rPr>
      <t> </t>
    </r>
    <r>
      <rPr>
        <sz val="11"/>
        <rFont val="Calibri"/>
        <family val="2"/>
        <charset val="238"/>
      </rPr>
      <t xml:space="preserve">-
</t>
    </r>
    <r>
      <rPr>
        <b/>
        <sz val="11"/>
        <rFont val="Calibri"/>
        <family val="2"/>
        <charset val="238"/>
      </rPr>
      <t>Czynniki chemiczne:</t>
    </r>
    <r>
      <rPr>
        <b/>
        <i/>
        <sz val="11"/>
        <rFont val="Calibri"/>
        <family val="2"/>
        <charset val="238"/>
      </rPr>
      <t xml:space="preserve"> 
</t>
    </r>
    <r>
      <rPr>
        <sz val="11"/>
        <rFont val="Calibri"/>
        <family val="2"/>
        <charset val="238"/>
      </rPr>
      <t xml:space="preserve">kontakt ze środkami dezynfekującymi,
</t>
    </r>
    <r>
      <rPr>
        <b/>
        <sz val="11"/>
        <rFont val="Calibri"/>
        <family val="2"/>
        <charset val="238"/>
      </rPr>
      <t>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ręczne prace transportowe,
stanowisko związane z odpowiedzialnością.</t>
    </r>
  </si>
  <si>
    <t>Opiekun dzieci i młodzieży  w czasie przewozu do  i z placówki</t>
  </si>
  <si>
    <r>
      <t>Czynniki fizyczne: -
Pyły: -
Czynniki chemiczne:</t>
    </r>
    <r>
      <rPr>
        <b/>
        <i/>
        <sz val="11"/>
        <rFont val="Calibri"/>
        <family val="2"/>
        <charset val="238"/>
      </rPr>
      <t> </t>
    </r>
    <r>
      <rPr>
        <sz val="11"/>
        <rFont val="Calibri"/>
        <family val="2"/>
        <charset val="238"/>
      </rPr>
      <t xml:space="preserve">-
</t>
    </r>
    <r>
      <rPr>
        <b/>
        <sz val="11"/>
        <rFont val="Calibri"/>
        <family val="2"/>
        <charset val="238"/>
      </rPr>
      <t>Czynniki biologiczne: </t>
    </r>
    <r>
      <rPr>
        <sz val="11"/>
        <rFont val="Calibri"/>
        <family val="2"/>
        <charset val="238"/>
      </rPr>
      <t xml:space="preserve">
wirus zapalenia wątroby - typu b (hbv), 
wirus zapalenia wątroby - typu c (hcv),
</t>
    </r>
    <r>
      <rPr>
        <b/>
        <sz val="11"/>
        <rFont val="Calibri"/>
        <family val="2"/>
        <charset val="238"/>
      </rPr>
      <t xml:space="preserve">Inne czynniki, w tym niebezpieczne: </t>
    </r>
    <r>
      <rPr>
        <sz val="11"/>
        <rFont val="Calibri"/>
        <family val="2"/>
        <charset val="238"/>
      </rPr>
      <t xml:space="preserve">
praca w wymuszonej pozycji,
zmienne warunki atmosferyczne podczas prac wykonywanych na wolnej przestrzeni,
ręczne prace transportowe.</t>
    </r>
  </si>
  <si>
    <t xml:space="preserve">Opiekun dzieci i młodzieży przy przejściu przez jezdnię w drodze do i z placówki </t>
  </si>
  <si>
    <r>
      <t xml:space="preserve">Czynniki fizyczne: -
Pyły: -
Czynniki chemiczne: -
Czynniki biologiczne: -
</t>
    </r>
    <r>
      <rPr>
        <b/>
        <sz val="11"/>
        <rFont val="Calibri"/>
        <family val="2"/>
        <charset val="238"/>
      </rPr>
      <t xml:space="preserve">Inne czynniki, w tym niebezpieczne: 
</t>
    </r>
    <r>
      <rPr>
        <sz val="11"/>
        <rFont val="Calibri"/>
        <family val="2"/>
        <charset val="238"/>
      </rPr>
      <t>zmienne warunki atmosferyczne podczas prac wykonywanych na wolnej przestrzeni,
praca w wymuszonej pozycji.</t>
    </r>
  </si>
  <si>
    <t>Kierownik zajęć sportowo-rekreacyjno-turystycznych
Kierownik praktycznej nauki zawodu</t>
  </si>
  <si>
    <r>
      <t>Czynniki fizyczne: -
Pyły:</t>
    </r>
    <r>
      <rPr>
        <b/>
        <i/>
        <sz val="11"/>
        <rFont val="Calibri"/>
        <family val="2"/>
        <charset val="238"/>
      </rPr>
      <t xml:space="preserve"> </t>
    </r>
    <r>
      <rPr>
        <sz val="11"/>
        <rFont val="Calibri"/>
        <family val="2"/>
        <charset val="238"/>
      </rPr>
      <t>-
Czynniki chemiczne:</t>
    </r>
    <r>
      <rPr>
        <b/>
        <i/>
        <sz val="11"/>
        <rFont val="Calibri"/>
        <family val="2"/>
        <charset val="238"/>
      </rPr>
      <t xml:space="preserve"> </t>
    </r>
    <r>
      <rPr>
        <sz val="11"/>
        <rFont val="Calibri"/>
        <family val="2"/>
        <charset val="238"/>
      </rPr>
      <t>-</t>
    </r>
    <r>
      <rPr>
        <b/>
        <i/>
        <sz val="11"/>
        <rFont val="Calibri"/>
        <family val="2"/>
        <charset val="238"/>
      </rPr>
      <t xml:space="preserve"> 
</t>
    </r>
    <r>
      <rPr>
        <sz val="11"/>
        <rFont val="Calibri"/>
        <family val="2"/>
        <charset val="238"/>
      </rPr>
      <t xml:space="preserve">Czynniki biologiczne: -
</t>
    </r>
    <r>
      <rPr>
        <b/>
        <sz val="11"/>
        <rFont val="Calibri"/>
        <family val="2"/>
        <charset val="238"/>
      </rPr>
      <t>Inne czynniki, w tym niebezpieczne:</t>
    </r>
    <r>
      <rPr>
        <b/>
        <i/>
        <sz val="11"/>
        <rFont val="Calibri"/>
        <family val="2"/>
        <charset val="238"/>
      </rPr>
      <t xml:space="preserve"> 
</t>
    </r>
    <r>
      <rPr>
        <sz val="11"/>
        <rFont val="Calibri"/>
        <family val="2"/>
        <charset val="238"/>
      </rPr>
      <t>praca wymagająca stałego i nadmiernego wysiłku głosowego,
praca przy monitorze ekranowym do 4 godzin,
stały, duży dopływ informacji i gotowość do odpowiedzi,
praca na stanowiskach decyzyjnych i związanych z odpowiedzialnością.</t>
    </r>
  </si>
  <si>
    <t>Nauczyciel rytmiki</t>
  </si>
  <si>
    <r>
      <t>Czynniki fizyczne: -
Pyły:</t>
    </r>
    <r>
      <rPr>
        <b/>
        <i/>
        <sz val="11"/>
        <rFont val="Calibri"/>
        <family val="2"/>
        <charset val="238"/>
      </rPr>
      <t xml:space="preserve"> </t>
    </r>
    <r>
      <rPr>
        <sz val="11"/>
        <rFont val="Calibri"/>
        <family val="2"/>
        <charset val="238"/>
      </rPr>
      <t xml:space="preserve">-
Czynniki chemiczne: -
Czynniki biologiczne: -
</t>
    </r>
    <r>
      <rPr>
        <b/>
        <sz val="11"/>
        <rFont val="Calibri"/>
        <family val="2"/>
        <charset val="238"/>
      </rPr>
      <t>Inne czynniki, w tym niebezpieczne:</t>
    </r>
    <r>
      <rPr>
        <sz val="11"/>
        <rFont val="Calibri"/>
        <family val="2"/>
        <charset val="238"/>
      </rPr>
      <t xml:space="preserve">
ręczne prace transportowe,
praca wymagająca stałego i nadmiernego wysiłku głosowego,
praca przy monitorze ekranowym do 4 godzin.</t>
    </r>
  </si>
  <si>
    <t>Instruktor sportu
Dozorca obiektu sportowego</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</si>
  <si>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ręczne prace transportowe,
zmienne warunki atmosferyczne podczas prac wykonywanych na wolnej przestrzeni.</t>
    </r>
  </si>
  <si>
    <t xml:space="preserve">Artystyczny nauczyciel
</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</si>
  <si>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 wymuszonej pozycji,
praca wymagająca stałego i nadmiernego wysiłku głosowego,
praca przy monitorze ekranowym do 4 godzin.</t>
    </r>
  </si>
  <si>
    <t xml:space="preserve">Nauczyciel praktycznej nauki zawodu
</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</si>
  <si>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 
wymuszona pozycja ciała.</t>
    </r>
  </si>
  <si>
    <t>Operator urządzeń 
Operator sprzętu</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</si>
  <si>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przy monitorze ekranowym do 4 godzin na dobę pracowniczą, 
praca na wysokości (do 3 m),
prace w wymuszonej pozycji, 
ręczne prace transportowe, 
zmienne warunki atmosferyczne podczas prac wykonywanych na wolnej przestrzeni.</t>
    </r>
  </si>
  <si>
    <t>Psycholog</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</si>
  <si>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t>
    </r>
  </si>
  <si>
    <t>Dyrektor (nauczyciel chemii)</t>
  </si>
  <si>
    <r>
      <t xml:space="preserve">Czynniki fizyczne: -
Pyły: -
</t>
    </r>
    <r>
      <rPr>
        <b/>
        <sz val="11"/>
        <rFont val="Calibri"/>
        <family val="2"/>
        <charset val="238"/>
      </rPr>
      <t xml:space="preserve">Czynniki chemiczne:  </t>
    </r>
    <r>
      <rPr>
        <sz val="11"/>
        <rFont val="Calibri"/>
        <family val="2"/>
        <charset val="238"/>
      </rPr>
      <t xml:space="preserve">
odczynniki chemiczne wykorzystywane przy doświadczeniach chemicznych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powyżej 4 godzin.</t>
    </r>
  </si>
  <si>
    <t>Dyrektor (nauczyciel przedszkola)</t>
  </si>
  <si>
    <r>
      <t xml:space="preserve">Czynniki fizyczne: -
Pyły: -
Czynniki chemiczne: -
</t>
    </r>
    <r>
      <rPr>
        <b/>
        <sz val="11"/>
        <rFont val="Calibri"/>
        <family val="2"/>
        <charset val="238"/>
      </rPr>
      <t xml:space="preserve">Czynniki biologiczne: </t>
    </r>
    <r>
      <rPr>
        <sz val="11"/>
        <rFont val="Calibri"/>
        <family val="2"/>
        <charset val="238"/>
      </rPr>
      <t xml:space="preserve">
bakterie i wirusy chorobotwórcze
</t>
    </r>
    <r>
      <rPr>
        <b/>
        <sz val="11"/>
        <rFont val="Calibri"/>
        <family val="2"/>
        <charset val="238"/>
      </rPr>
      <t xml:space="preserve">Inne czynniki, w tym niebezpieczne:
</t>
    </r>
    <r>
      <rPr>
        <sz val="11"/>
        <rFont val="Calibri"/>
        <family val="2"/>
        <charset val="238"/>
      </rPr>
      <t>praca wymagająca stałego i nadmiernego wysiłku głosowego, 
stały duży dopływ informacji i gotowość do odpowiedzi, 
praca na stanowiskach decyzyjnych i związanych z odpowiedzialnością,
praca przy monitorze ekranowym powyżej 4 godzin.</t>
    </r>
  </si>
  <si>
    <t>Dyrektor (nauczyciel WF, wychowawca świetlicy)</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</si>
  <si>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powyżej 4 godzin,
ręczne prace transportowe.</t>
    </r>
  </si>
  <si>
    <t>Intendent, pomoc administracyjna</t>
  </si>
  <si>
    <r>
      <t xml:space="preserve">Czynniki fizyczne: -
Pyły: -
Czynniki chemiczne: -
</t>
    </r>
    <r>
      <rPr>
        <b/>
        <sz val="11"/>
        <rFont val="Calibri"/>
        <family val="2"/>
        <charset val="238"/>
      </rPr>
      <t xml:space="preserve">Czynniki biologiczne: </t>
    </r>
    <r>
      <rPr>
        <sz val="11"/>
        <rFont val="Calibri"/>
        <family val="2"/>
        <charset val="238"/>
      </rPr>
      <t xml:space="preserve">
</t>
    </r>
    <r>
      <rPr>
        <sz val="11"/>
        <color indexed="8"/>
        <rFont val="Calibri"/>
        <family val="2"/>
        <charset val="238"/>
      </rPr>
      <t xml:space="preserve">mikroorganizmy - praca z surowym mięsem, jajami mogące powodować zakażenia np. salmonellą 
</t>
    </r>
    <r>
      <rPr>
        <b/>
        <sz val="11"/>
        <rFont val="Calibri"/>
        <family val="2"/>
        <charset val="238"/>
      </rPr>
      <t>Inne czynniki, w tym niebezpieczne:</t>
    </r>
    <r>
      <rPr>
        <sz val="11"/>
        <rFont val="Calibri"/>
        <family val="2"/>
        <charset val="238"/>
      </rPr>
      <t xml:space="preserve">
praca w wymuszonej pozycji,
ręczne prace transportowe,
praca przy monitorze ekranowym powyżej 4 godzin,
stały i duży dopływ informacji i gotowość do odpowiedzi.</t>
    </r>
  </si>
  <si>
    <t>Kierownik internatu (trener, nauczyciel wychowania fizycznego)</t>
  </si>
  <si>
    <r>
      <t xml:space="preserve">Czynniki fizyczne: -
Pyły: -
Czynniki chemiczne: -
</t>
    </r>
    <r>
      <rPr>
        <b/>
        <sz val="11"/>
        <rFont val="Calibri"/>
        <family val="2"/>
        <charset val="238"/>
      </rPr>
      <t xml:space="preserve">Czynniki biologiczne: 
</t>
    </r>
    <r>
      <rPr>
        <sz val="11"/>
        <rFont val="Calibri"/>
        <family val="2"/>
        <charset val="238"/>
      </rPr>
      <t xml:space="preserve">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ręczne prace transportowe, 
praca na stanowiskach decyzyjnych i związanych z odpowiedzialnością, 
praca przy monitorze ekranowym do 4 godzin.</t>
    </r>
  </si>
  <si>
    <t>Kierownik praktycznej nauki zawodu, Nauczyciel</t>
  </si>
  <si>
    <r>
      <t xml:space="preserve">Czynniki fizyczne: -
Pyły: -
Czynniki chemiczne: -
Czynniki biologiczne: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 
stały i duży dopływ informacji i gotowość do odpowiedzi,
praca na stanowiskach decyzyjnych i związanych z odpowiedzialnością.</t>
    </r>
  </si>
  <si>
    <t>Kierownik świetlicy szkolnej (trener, nauczyciel wychowania fizycznego)</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</si>
  <si>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ręczne prace transportowe,
praca na stanowiskach decyzyjnych i związanych z odpowiedzialnością,
praca przy monitorze ekranowym do 4 godzin.</t>
    </r>
  </si>
  <si>
    <t>Kierownik świetlicy szkolnej (wychowawca świetlicy, nauczyciel)</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</si>
  <si>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do 4 godzin.</t>
    </r>
  </si>
  <si>
    <t>Kierownik zajęć sportowo-rekreacyjno-turystycznych, doradca zawodowy, nauczyciel</t>
  </si>
  <si>
    <t>Kierownik zajęć sportowo-rekreacyjno-turystycznych, Nauczyciel WF</t>
  </si>
  <si>
    <t>Nauczyciel bibliotekarz, nauczyciel informatyki</t>
  </si>
  <si>
    <r>
      <t xml:space="preserve">Czynniki fizyczne: -
Pyły: 
Kurz gromadzący się na książkach
</t>
    </r>
    <r>
      <rPr>
        <b/>
        <sz val="11"/>
        <rFont val="Calibri"/>
        <family val="2"/>
        <charset val="238"/>
      </rPr>
      <t xml:space="preserve">Czynniki chemiczne: </t>
    </r>
    <r>
      <rPr>
        <sz val="11"/>
        <rFont val="Calibri"/>
        <family val="2"/>
        <charset val="238"/>
      </rPr>
      <t xml:space="preserve">
Drobnoustroje i pasożyty powstałe na skutek kontaktu z pleśniejącymi i zakurzonymi książkami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t>
    </r>
  </si>
  <si>
    <t xml:space="preserve">Nauczyciel (biologii, przedmiotów zawodowych informatycznych)
Nauczyciel muzyki i techniki
</t>
  </si>
  <si>
    <t>Nauczyciel chemii, nauczyciel fizyki
Nauczyciel chemii, nauczyciel informatyki</t>
  </si>
  <si>
    <r>
      <t xml:space="preserve">Czynniki fizyczne: -
Pyły: -
Czynniki chemiczne: 
</t>
    </r>
    <r>
      <rPr>
        <b/>
        <sz val="11"/>
        <rFont val="Calibri"/>
        <family val="2"/>
        <charset val="238"/>
      </rPr>
      <t>Odczynniki chemiczne wykorzystywane przy doświadczeniach chemicznych</t>
    </r>
    <r>
      <rPr>
        <sz val="11"/>
        <rFont val="Calibri"/>
        <family val="2"/>
        <charset val="238"/>
      </rPr>
      <t xml:space="preserve">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t>
    </r>
  </si>
  <si>
    <t>Nauczyciel informatyki, nauczyciel plastyki, wychowawca świetlicy
Nauczyciel informatyki, nauczyciel plastyki
Nauczyciel plastyki i techniki</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</si>
  <si>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
praca na wysokości (do 3m).</t>
    </r>
  </si>
  <si>
    <t>Nauczyciel przedmiotów zawodowych (instruktor nauki jazdy, techniki jazdy)</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</si>
  <si>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
zmienne warunki atmosferyczne podczas prac wykonywanych na wolnej przestrzeni,
kierowanie pojazdem samochodowym o masie nie przekraczającej 3,5t po drogach publicznych.</t>
    </r>
  </si>
  <si>
    <t>Nauczyciel wychowania fizycznego, wychowawca świetlicy</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</si>
  <si>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Ręczne prace transportowe,
Praca wymagająca stałego i nadmiernego wysiłku głosowego,
praca przy monitorze ekranowym do 4 godzin.</t>
    </r>
  </si>
  <si>
    <t>Nauczyciel, kierownik zajęć sportowo-rekreacyjno-turystycznych</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</si>
  <si>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
stały i duży dopływ informacji i gotowość do odpowiedzi,
praca na stanowiskach decyzyjnych i związanych z odpowiedzialnością.</t>
    </r>
  </si>
  <si>
    <t>Nauczyciel, nauczyciel przedszkola, nauczyciel rewalidacji</t>
  </si>
  <si>
    <r>
      <t xml:space="preserve">Czynniki fizyczne: -
Pyły: -
Czynniki chemiczne: -
</t>
    </r>
    <r>
      <rPr>
        <b/>
        <sz val="11"/>
        <rFont val="Calibri"/>
        <family val="2"/>
        <charset val="238"/>
      </rPr>
      <t>Czynniki biologiczne:</t>
    </r>
    <r>
      <rPr>
        <sz val="11"/>
        <rFont val="Calibri"/>
        <family val="2"/>
        <charset val="238"/>
      </rPr>
      <t xml:space="preserve">
bakterie i wirusy chorobotwórcze,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t>
    </r>
  </si>
  <si>
    <t>Pomoc nauczyciela, pomoc kuchenna</t>
  </si>
  <si>
    <r>
      <t xml:space="preserve">Czynniki fizyczne: -
Pyły: -
</t>
    </r>
    <r>
      <rPr>
        <b/>
        <sz val="11"/>
        <rFont val="Calibri"/>
        <family val="2"/>
        <charset val="238"/>
      </rPr>
      <t xml:space="preserve">Czynniki chemiczne: </t>
    </r>
    <r>
      <rPr>
        <sz val="11"/>
        <rFont val="Calibri"/>
        <family val="2"/>
        <charset val="238"/>
      </rPr>
      <t xml:space="preserve">
Mycie z użyciem środków chemicznych, żrących, drażniących i dezynfekujących,
</t>
    </r>
    <r>
      <rPr>
        <b/>
        <sz val="11"/>
        <rFont val="Calibri"/>
        <family val="2"/>
        <charset val="238"/>
      </rPr>
      <t>Czynniki biologiczne:</t>
    </r>
    <r>
      <rPr>
        <sz val="11"/>
        <rFont val="Calibri"/>
        <family val="2"/>
        <charset val="238"/>
      </rPr>
      <t xml:space="preserve">
Mikroorganizmy – praca z surowym mięsem, jajami mogące powodować zakażenia np. salmonellą, 
bakterie i wirusy chorobotwórcze,
</t>
    </r>
    <r>
      <rPr>
        <b/>
        <sz val="11"/>
        <rFont val="Calibri"/>
        <family val="2"/>
        <charset val="238"/>
      </rPr>
      <t>Inne czynniki, w tym niebezpieczne:</t>
    </r>
    <r>
      <rPr>
        <sz val="11"/>
        <rFont val="Calibri"/>
        <family val="2"/>
        <charset val="238"/>
      </rPr>
      <t xml:space="preserve">
praca w wymuszonej pozycji,
ręczne prace transportowe, 
praca na wysokości (do 3m).</t>
    </r>
  </si>
  <si>
    <t>Referent, Intendent
Pomoc administracyjna, intendent</t>
  </si>
  <si>
    <r>
      <t xml:space="preserve">Czynniki fizyczne: -
Pyły: -
Czynniki chemiczne: -
</t>
    </r>
    <r>
      <rPr>
        <b/>
        <sz val="11"/>
        <rFont val="Calibri"/>
        <family val="2"/>
        <charset val="238"/>
      </rPr>
      <t>Czynniki biologiczne:</t>
    </r>
    <r>
      <rPr>
        <sz val="11"/>
        <rFont val="Calibri"/>
        <family val="2"/>
        <charset val="238"/>
      </rPr>
      <t xml:space="preserve">
Mikroorganizmy – praca z surowym mięsem, jajami mogące powodować zakażenia np. salmonellą, 
</t>
    </r>
    <r>
      <rPr>
        <b/>
        <sz val="11"/>
        <rFont val="Calibri"/>
        <family val="2"/>
        <charset val="238"/>
      </rPr>
      <t>Inne czynniki, w tym niebezpieczne:</t>
    </r>
    <r>
      <rPr>
        <sz val="11"/>
        <rFont val="Calibri"/>
        <family val="2"/>
        <charset val="238"/>
      </rPr>
      <t xml:space="preserve">
praca w wymuszonej pozycji,
ręczne prace transportowe, 
praca przy monitorze ekranowym powyżej 4 godzin,
stały i duży dopływ informacji i gotowość do odpowiedzi.</t>
    </r>
  </si>
  <si>
    <t>Wicedyrektor, nauczyciel, logopeda, nauczyciel współorganizujący</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</si>
  <si>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powyżej 4 godzin.</t>
    </r>
  </si>
  <si>
    <t>Wicedyrektor, nauczyciel wychowania fizycznego</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</si>
  <si>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powyżej 4 godzin,
Ręczne prace transportowe.</t>
    </r>
  </si>
  <si>
    <t>Wicedyrektor, psycholog
Wicedyrektor, pedagog</t>
  </si>
  <si>
    <t>Wychowawca internatu (nauczyciel rewalidacji)</t>
  </si>
  <si>
    <r>
      <t xml:space="preserve">Czynniki fizyczne: -
Pyły: -
Czynniki chemiczne: -
</t>
    </r>
    <r>
      <rPr>
        <b/>
        <sz val="11"/>
        <rFont val="Calibri"/>
        <family val="2"/>
        <charset val="238"/>
      </rPr>
      <t xml:space="preserve">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przy monitorze ekranowym powyżej 4 godzin.</t>
    </r>
  </si>
  <si>
    <t>Wychowawca internatu (trener)</t>
  </si>
  <si>
    <r>
      <t xml:space="preserve">Czynniki fizyczne: -
Pyły: -
Czynniki chemiczne: -
</t>
    </r>
    <r>
      <rPr>
        <b/>
        <sz val="11"/>
        <rFont val="Calibri"/>
        <family val="2"/>
        <charset val="238"/>
      </rPr>
      <t xml:space="preserve">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przy monitorze ekranowym powyżej 4 godzin,
Ręczne prace transportowe.</t>
    </r>
  </si>
  <si>
    <t>Nauczyciel przedszkola, fizjoterapeuta
Nauczyciel przedszkola, rehabilitant</t>
  </si>
  <si>
    <r>
      <t xml:space="preserve">Czynniki fizyczne: -
Pyły: -
</t>
    </r>
    <r>
      <rPr>
        <b/>
        <sz val="11"/>
        <rFont val="Calibri"/>
        <family val="2"/>
        <charset val="238"/>
      </rPr>
      <t xml:space="preserve">Czynniki chemiczne: </t>
    </r>
    <r>
      <rPr>
        <sz val="11"/>
        <rFont val="Calibri"/>
        <family val="2"/>
        <charset val="238"/>
      </rPr>
      <t xml:space="preserve">
środki czystości stosowane do mycia i dezynfekcji urządzeń i pomieszczeń,
</t>
    </r>
    <r>
      <rPr>
        <b/>
        <sz val="11"/>
        <rFont val="Calibri"/>
        <family val="2"/>
        <charset val="238"/>
      </rPr>
      <t>Czynniki biologiczne:</t>
    </r>
    <r>
      <rPr>
        <sz val="11"/>
        <rFont val="Calibri"/>
        <family val="2"/>
        <charset val="238"/>
      </rPr>
      <t xml:space="preserve"> 
Bakterie i wirusy chorobotwórcze,
</t>
    </r>
    <r>
      <rPr>
        <b/>
        <sz val="11"/>
        <rFont val="Calibri"/>
        <family val="2"/>
        <charset val="238"/>
      </rPr>
      <t>Inne czynniki, w tym niebezpieczne:</t>
    </r>
    <r>
      <rPr>
        <sz val="11"/>
        <rFont val="Calibri"/>
        <family val="2"/>
        <charset val="238"/>
      </rPr>
      <t xml:space="preserve">
Praca w wymuszonej pozycji,
Praca wymagająca stałego i nadmiernego wysiłku głosowego, 
Praca przy monitorze ekranowym powyżej 4 godzin,
Ręczne prace transportowe.</t>
    </r>
  </si>
  <si>
    <t>Opiekun dzieci i młodzieży w czasie przewozu do i z placówki, 
Pomoc nauczyciela – Specjalny Ośrodek Szkolno-Wychowawczy</t>
  </si>
  <si>
    <r>
      <t xml:space="preserve">Czynniki fizyczne: -
Pyły: -
</t>
    </r>
    <r>
      <rPr>
        <b/>
        <sz val="11"/>
        <rFont val="Calibri"/>
        <family val="2"/>
        <charset val="238"/>
      </rPr>
      <t xml:space="preserve">Czynniki chemiczne: </t>
    </r>
    <r>
      <rPr>
        <sz val="11"/>
        <rFont val="Calibri"/>
        <family val="2"/>
        <charset val="238"/>
      </rPr>
      <t xml:space="preserve">
Mycie z użyciem środków chemicznych, żrących, drażniących i dezynfekujących,
</t>
    </r>
    <r>
      <rPr>
        <b/>
        <sz val="11"/>
        <rFont val="Calibri"/>
        <family val="2"/>
        <charset val="238"/>
      </rPr>
      <t xml:space="preserve">Czynniki biologiczne: </t>
    </r>
    <r>
      <rPr>
        <sz val="11"/>
        <rFont val="Calibri"/>
        <family val="2"/>
        <charset val="238"/>
      </rPr>
      <t xml:space="preserve">
Wirus zapalenia wątroby – typu b (HBV),
Wirus zapalenia wątroby – typu c (HCV),
Bakterie i wirusy chorobotwórcze,
</t>
    </r>
    <r>
      <rPr>
        <b/>
        <sz val="11"/>
        <rFont val="Calibri"/>
        <family val="2"/>
        <charset val="238"/>
      </rPr>
      <t>Inne czynniki, w tym niebezpieczne:</t>
    </r>
    <r>
      <rPr>
        <sz val="11"/>
        <rFont val="Calibri"/>
        <family val="2"/>
        <charset val="238"/>
      </rPr>
      <t xml:space="preserve">
Zmienne warunki atmosferyczne podczas prac wykonywanych na wolnej przestrzeni,
Praca w wymuszonej pozycji,
Ręczne prace transportowe.</t>
    </r>
  </si>
  <si>
    <t>Psycholog, nauczyciel przedszkola</t>
  </si>
  <si>
    <r>
      <t xml:space="preserve">Czynniki fizyczne: -
Pyły: -
Czynniki chemiczne: 
</t>
    </r>
    <r>
      <rPr>
        <b/>
        <sz val="11"/>
        <rFont val="Calibri"/>
        <family val="2"/>
        <charset val="238"/>
      </rPr>
      <t xml:space="preserve">Czynniki biologiczne: </t>
    </r>
    <r>
      <rPr>
        <sz val="11"/>
        <rFont val="Calibri"/>
        <family val="2"/>
        <charset val="238"/>
      </rPr>
      <t xml:space="preserve">
Bakterie i wirusy chorobotwórcze,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do 4 godzin.</t>
    </r>
  </si>
  <si>
    <t>Kucharz (Specjalny Ośrodek Szkolno-Wychowawczy)</t>
  </si>
  <si>
    <r>
      <t xml:space="preserve">Czynniki fizyczne: -
Pyły: -
</t>
    </r>
    <r>
      <rPr>
        <b/>
        <sz val="11"/>
        <rFont val="Calibri"/>
        <family val="2"/>
        <charset val="238"/>
      </rPr>
      <t>Czynniki chemiczne:</t>
    </r>
    <r>
      <rPr>
        <b/>
        <i/>
        <sz val="11"/>
        <rFont val="Calibri"/>
        <family val="2"/>
        <charset val="238"/>
      </rPr>
      <t xml:space="preserve"> 
</t>
    </r>
    <r>
      <rPr>
        <sz val="11"/>
        <rFont val="Calibri"/>
        <family val="2"/>
        <charset val="238"/>
      </rPr>
      <t xml:space="preserve">mycie z użyciem środków chemicznych, żrących, drażniących i dezynfekujących, 
</t>
    </r>
    <r>
      <rPr>
        <b/>
        <sz val="11"/>
        <rFont val="Calibri"/>
        <family val="2"/>
        <charset val="238"/>
      </rPr>
      <t xml:space="preserve">Czynniki biologiczne: </t>
    </r>
    <r>
      <rPr>
        <sz val="11"/>
        <rFont val="Calibri"/>
        <family val="2"/>
        <charset val="238"/>
      </rPr>
      <t xml:space="preserve">
mikroorganizmy - praca z surowym mięsem, jajami mogące powodować zakażenia np. salmonellą,
bakterie i wirusy chorobotwórcze,
</t>
    </r>
    <r>
      <rPr>
        <b/>
        <sz val="11"/>
        <rFont val="Calibri"/>
        <family val="2"/>
        <charset val="238"/>
      </rPr>
      <t>Inne czynniki, w tym niebezpieczne:</t>
    </r>
    <r>
      <rPr>
        <b/>
        <i/>
        <sz val="11"/>
        <rFont val="Calibri"/>
        <family val="2"/>
        <charset val="238"/>
      </rPr>
      <t xml:space="preserve"> 
</t>
    </r>
    <r>
      <rPr>
        <sz val="11"/>
        <rFont val="Calibri"/>
        <family val="2"/>
        <charset val="238"/>
      </rPr>
      <t>praca na wysokości (do 3m),
praca w wymuszonej pozycji,
ręczne prace transportowe.</t>
    </r>
  </si>
  <si>
    <t>Pomoc kuchenna, archiwista</t>
  </si>
  <si>
    <r>
      <t xml:space="preserve">Czynniki fizyczne: -
</t>
    </r>
    <r>
      <rPr>
        <b/>
        <sz val="11"/>
        <rFont val="Calibri"/>
        <family val="2"/>
        <charset val="238"/>
      </rPr>
      <t>Pyły:</t>
    </r>
    <r>
      <rPr>
        <sz val="11"/>
        <rFont val="Calibri"/>
        <family val="2"/>
        <charset val="238"/>
      </rPr>
      <t xml:space="preserve"> kurz gromadzący się na archiwizowanych dokumentach
</t>
    </r>
    <r>
      <rPr>
        <b/>
        <sz val="11"/>
        <rFont val="Calibri"/>
        <family val="2"/>
        <charset val="238"/>
      </rPr>
      <t>Czynniki chemiczne:</t>
    </r>
    <r>
      <rPr>
        <b/>
        <i/>
        <sz val="11"/>
        <rFont val="Calibri"/>
        <family val="2"/>
        <charset val="238"/>
      </rPr>
      <t xml:space="preserve"> 
</t>
    </r>
    <r>
      <rPr>
        <sz val="11"/>
        <rFont val="Calibri"/>
        <family val="2"/>
        <charset val="238"/>
      </rPr>
      <t xml:space="preserve">mycie z użyciem środków chemicznych, żrących, drażniących i dezynfekujących, 
</t>
    </r>
    <r>
      <rPr>
        <b/>
        <sz val="11"/>
        <rFont val="Calibri"/>
        <family val="2"/>
        <charset val="238"/>
      </rPr>
      <t xml:space="preserve">Czynniki biologiczne: </t>
    </r>
    <r>
      <rPr>
        <sz val="11"/>
        <rFont val="Calibri"/>
        <family val="2"/>
        <charset val="238"/>
      </rPr>
      <t xml:space="preserve">
mikroorganizmy - praca z surowym mięsem, jajami mogące powodować zakażenia np. salmonellą,
drobnoustroje i pasożyty powstałe na skutek kontaktu z pleśniejącymi i zakurzonymi archiwami
</t>
    </r>
    <r>
      <rPr>
        <b/>
        <sz val="11"/>
        <rFont val="Calibri"/>
        <family val="2"/>
        <charset val="238"/>
      </rPr>
      <t>Inne czynniki, w tym niebezpieczne:</t>
    </r>
    <r>
      <rPr>
        <b/>
        <i/>
        <sz val="11"/>
        <rFont val="Calibri"/>
        <family val="2"/>
        <charset val="238"/>
      </rPr>
      <t xml:space="preserve"> 
</t>
    </r>
    <r>
      <rPr>
        <sz val="11"/>
        <rFont val="Calibri"/>
        <family val="2"/>
        <charset val="238"/>
      </rPr>
      <t>praca na wysokości (do 3m),
praca w wymuszonej pozycji,
ręczne prace transportowe,
Praca przy monitorze ekranowym do 4 godzin.</t>
    </r>
  </si>
  <si>
    <t xml:space="preserve">Nauczyciel, fizjoterapeuta </t>
  </si>
  <si>
    <r>
      <t xml:space="preserve">Czynniki fizyczne: -
Pyły: -
</t>
    </r>
    <r>
      <rPr>
        <b/>
        <sz val="11"/>
        <rFont val="Calibri"/>
        <family val="2"/>
        <charset val="238"/>
      </rPr>
      <t xml:space="preserve">Czynniki chemiczne: </t>
    </r>
    <r>
      <rPr>
        <sz val="11"/>
        <rFont val="Calibri"/>
        <family val="2"/>
        <charset val="238"/>
      </rPr>
      <t xml:space="preserve">
Środki czystości stosowane do mycia i dezynfekcji urządzeń i pomieszczeń,
Czynniki biologiczne: -
</t>
    </r>
    <r>
      <rPr>
        <b/>
        <sz val="11"/>
        <rFont val="Calibri"/>
        <family val="2"/>
        <charset val="238"/>
      </rPr>
      <t>Inne czynniki, w tym niebezpieczne:</t>
    </r>
    <r>
      <rPr>
        <sz val="11"/>
        <rFont val="Calibri"/>
        <family val="2"/>
        <charset val="238"/>
      </rPr>
      <t xml:space="preserve">
Praca w wymuszonej pozycji,
Ręczne prace transportowe,
Praca wymagająca stałego i nadmiernego wysiłku głosowego, 
Praca przy monitorze ekranowym do 4h.</t>
    </r>
  </si>
  <si>
    <t>Wicedyrektor, nauczyciel przedmiotów zawodowych</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</si>
  <si>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wymagająca stałego i nadmiernego wysiłku głosowego, 
Stały duży dopływ informacji i gotowość do odpowiedzi,
Praca na stanowiskach decyzyjnych i związanych z odpowiedzialnością,
Praca przy monitorze ekranowym do 4h.</t>
    </r>
  </si>
  <si>
    <r>
      <t xml:space="preserve">Czynniki fizyczne: -
Pyły: -
</t>
    </r>
    <r>
      <rPr>
        <b/>
        <sz val="11"/>
        <rFont val="Calibri"/>
        <family val="2"/>
        <charset val="238"/>
      </rPr>
      <t xml:space="preserve">Czynniki chemiczne: </t>
    </r>
    <r>
      <rPr>
        <sz val="11"/>
        <rFont val="Calibri"/>
        <family val="2"/>
        <charset val="238"/>
      </rPr>
      <t xml:space="preserve">
kontakt z środkami chemicznymi wykorzystywanymi w ciemni fotograficznej, żrącymi, drażniącymi,
Czynniki biologiczne: -
</t>
    </r>
    <r>
      <rPr>
        <b/>
        <sz val="11"/>
        <rFont val="Calibri"/>
        <family val="2"/>
        <charset val="238"/>
      </rPr>
      <t>Inne czynniki, w tym niebezpieczne:</t>
    </r>
    <r>
      <rPr>
        <sz val="11"/>
        <rFont val="Calibri"/>
        <family val="2"/>
        <charset val="238"/>
      </rPr>
      <t xml:space="preserve">
Praca wymagająca stałego i nadmiernego wysiłku głosowego, 
Praca przy monitorze ekranowym powyżej 4h,
Wymuszona pozycja ciała.</t>
    </r>
  </si>
  <si>
    <t>Specjalista ds. astronomii</t>
  </si>
  <si>
    <r>
      <t xml:space="preserve">Czynniki fizyczne: -
Pyły: -
Czynniki chemiczne: -
Czynniki biologiczne: -
</t>
    </r>
    <r>
      <rPr>
        <b/>
        <sz val="11"/>
        <rFont val="Calibri"/>
        <family val="2"/>
        <charset val="238"/>
      </rPr>
      <t>Inne czynniki, w tym niebezpieczne:</t>
    </r>
    <r>
      <rPr>
        <sz val="11"/>
        <rFont val="Calibri"/>
        <family val="2"/>
        <charset val="238"/>
      </rPr>
      <t xml:space="preserve">
praca przy monitorze ekranowym powyżej 4h,
praca w wymuszonej pozycji, 
praca na stanowiskach decyzyjnych i związanych z odpowiedzialnością.</t>
    </r>
  </si>
  <si>
    <t>Archiwista, Referent</t>
  </si>
  <si>
    <t xml:space="preserve">Nauczyciel, pracownik biurowy </t>
  </si>
  <si>
    <r>
      <t>Pomoc administracyjna, operator urządzeń</t>
    </r>
    <r>
      <rPr>
        <sz val="11"/>
        <color rgb="FF000000"/>
        <rFont val="WordVisiPilcrow_MSFontService"/>
        <charset val="1"/>
      </rPr>
      <t> </t>
    </r>
  </si>
  <si>
    <t>Operator sprzętu audiowizualnego</t>
  </si>
  <si>
    <t>Łączna suma</t>
  </si>
  <si>
    <r>
      <t xml:space="preserve">Czynniki fizyczne: -
</t>
    </r>
    <r>
      <rPr>
        <b/>
        <sz val="11"/>
        <color rgb="FF000000"/>
        <rFont val="Calibri"/>
        <family val="2"/>
        <charset val="238"/>
      </rPr>
      <t xml:space="preserve">Pyły: 
</t>
    </r>
    <r>
      <rPr>
        <sz val="11"/>
        <color rgb="FF000000"/>
        <rFont val="Calibri"/>
        <family val="2"/>
        <charset val="238"/>
      </rPr>
      <t xml:space="preserve">kurz zalegający na czyszczonych powierzchniach.
</t>
    </r>
    <r>
      <rPr>
        <b/>
        <sz val="11"/>
        <color rgb="FF000000"/>
        <rFont val="Calibri"/>
        <family val="2"/>
        <charset val="238"/>
      </rPr>
      <t xml:space="preserve">Czynniki chemiczne: 
</t>
    </r>
    <r>
      <rPr>
        <sz val="11"/>
        <color rgb="FF000000"/>
        <rFont val="Calibri"/>
        <family val="2"/>
        <charset val="238"/>
      </rPr>
      <t xml:space="preserve">mycie z użyciem środków chemicznych, żrących, drażniących i dezynfekujących.
</t>
    </r>
    <r>
      <rPr>
        <b/>
        <sz val="11"/>
        <color rgb="FF000000"/>
        <rFont val="Calibri"/>
        <family val="2"/>
        <charset val="238"/>
      </rPr>
      <t xml:space="preserve">Czynniki biologiczne: 
</t>
    </r>
    <r>
      <rPr>
        <sz val="11"/>
        <color rgb="FF000000"/>
        <rFont val="Calibri"/>
        <family val="2"/>
        <charset val="238"/>
      </rPr>
      <t xml:space="preserve">bakterie i wirusy chorobotwórcze
</t>
    </r>
    <r>
      <rPr>
        <b/>
        <sz val="11"/>
        <color rgb="FF000000"/>
        <rFont val="Calibri"/>
        <family val="2"/>
        <charset val="238"/>
      </rPr>
      <t xml:space="preserve">Inne czynniki, w tym niebezpieczne: 
</t>
    </r>
    <r>
      <rPr>
        <sz val="11"/>
        <color rgb="FF000000"/>
        <rFont val="Calibri"/>
        <family val="2"/>
        <charset val="238"/>
      </rPr>
      <t>praca w wymuszonej pozycji
ręczne prace transportowe, 
zmienne warunki atmosferyczne podczas prac wykonywanych na wolnej przestrzeni.</t>
    </r>
  </si>
  <si>
    <r>
      <t xml:space="preserve">Czynniki fizyczne: -
</t>
    </r>
    <r>
      <rPr>
        <b/>
        <sz val="11"/>
        <color rgb="FF000000"/>
        <rFont val="Calibri"/>
        <family val="2"/>
        <charset val="238"/>
      </rPr>
      <t xml:space="preserve">Pyły: 
</t>
    </r>
    <r>
      <rPr>
        <sz val="11"/>
        <color rgb="FF000000"/>
        <rFont val="Calibri"/>
        <family val="2"/>
        <charset val="238"/>
      </rPr>
      <t xml:space="preserve">kurz zalegający na czyszczonych powierzchniach.
</t>
    </r>
    <r>
      <rPr>
        <b/>
        <sz val="11"/>
        <color rgb="FF000000"/>
        <rFont val="Calibri"/>
        <family val="2"/>
        <charset val="238"/>
      </rPr>
      <t xml:space="preserve">Czynniki chemiczne: 
</t>
    </r>
    <r>
      <rPr>
        <sz val="11"/>
        <color rgb="FF000000"/>
        <rFont val="Calibri"/>
        <family val="2"/>
        <charset val="238"/>
      </rPr>
      <t xml:space="preserve">mycie z użyciem środków chemicznych, żrących, drażniących i dezynfekujących.
</t>
    </r>
    <r>
      <rPr>
        <b/>
        <sz val="11"/>
        <color rgb="FF000000"/>
        <rFont val="Calibri"/>
        <family val="2"/>
        <charset val="238"/>
      </rPr>
      <t xml:space="preserve">Czynniki biologiczne: 
</t>
    </r>
    <r>
      <rPr>
        <sz val="11"/>
        <color rgb="FF000000"/>
        <rFont val="Calibri"/>
        <family val="2"/>
        <charset val="238"/>
      </rPr>
      <t xml:space="preserve">bakterie i wirusy chorobotwórcze
</t>
    </r>
    <r>
      <rPr>
        <b/>
        <sz val="11"/>
        <color rgb="FF000000"/>
        <rFont val="Calibri"/>
        <family val="2"/>
        <charset val="238"/>
      </rPr>
      <t xml:space="preserve">Inne czynniki, w tym niebezpieczne: 
</t>
    </r>
    <r>
      <rPr>
        <sz val="11"/>
        <color rgb="FF000000"/>
        <rFont val="Calibri"/>
        <family val="2"/>
        <charset val="238"/>
      </rPr>
      <t>praca na wysokości (do 3m), 
praca w wymuszonej pozycji
ręczne prace transportowe, 
zmienne warunki atmosferyczne podczas prac wykonywanych na wolnej przestrzeni.</t>
    </r>
  </si>
  <si>
    <r>
      <t xml:space="preserve">Czynniki fizyczne: -
</t>
    </r>
    <r>
      <rPr>
        <b/>
        <sz val="11"/>
        <color rgb="FF000000"/>
        <rFont val="Calibri"/>
        <family val="2"/>
        <charset val="238"/>
      </rPr>
      <t xml:space="preserve">Pyły: 
</t>
    </r>
    <r>
      <rPr>
        <sz val="11"/>
        <color rgb="FF000000"/>
        <rFont val="Calibri"/>
        <family val="2"/>
        <charset val="238"/>
      </rPr>
      <t xml:space="preserve">Kurz gromadzący się na archiwizowanych dokumentach
Czynniki chemiczne: -
</t>
    </r>
    <r>
      <rPr>
        <b/>
        <sz val="11"/>
        <color rgb="FF000000"/>
        <rFont val="Calibri"/>
        <family val="2"/>
        <charset val="238"/>
      </rPr>
      <t xml:space="preserve">Czynniki biologiczne: 
</t>
    </r>
    <r>
      <rPr>
        <sz val="11"/>
        <color rgb="FF000000"/>
        <rFont val="Calibri"/>
        <family val="2"/>
        <charset val="238"/>
      </rPr>
      <t xml:space="preserve">Drobnoustroje i pasożyty powstałe na skutek kontaktu z pleśniejącymi i zakurzonymi archiwami,
</t>
    </r>
    <r>
      <rPr>
        <b/>
        <sz val="11"/>
        <color rgb="FF000000"/>
        <rFont val="Calibri"/>
        <family val="2"/>
        <charset val="238"/>
      </rPr>
      <t xml:space="preserve">Inne czynniki, w tym niebezpieczne:
</t>
    </r>
    <r>
      <rPr>
        <sz val="11"/>
        <color rgb="FF000000"/>
        <rFont val="Calibri"/>
        <family val="2"/>
        <charset val="238"/>
      </rPr>
      <t>praca przy monitorze ekranowym powyżej 4h,
ręczne prace transportowe,
stały i duży dopływ informacji i gotowość do odpowiedzi.</t>
    </r>
  </si>
  <si>
    <r>
      <t xml:space="preserve">Czynniki fizyczne: -
Pyły: 
Czynniki chemiczne: -
Czynniki biologiczne: 
</t>
    </r>
    <r>
      <rPr>
        <b/>
        <sz val="11"/>
        <color rgb="FF000000"/>
        <rFont val="Calibri"/>
        <family val="2"/>
        <charset val="238"/>
      </rPr>
      <t xml:space="preserve">Inne czynniki, w tym niebezpieczne:
</t>
    </r>
    <r>
      <rPr>
        <sz val="11"/>
        <color rgb="FF000000"/>
        <rFont val="Calibri"/>
        <family val="2"/>
        <charset val="238"/>
      </rPr>
      <t>praca przy monitorze ekranowym powyżej 4h,
stały i duży dopływ informacji i gotowość do odpowiedzi, 
praca wymagająca stałego i nadmiernego wysiłku głosowego.</t>
    </r>
  </si>
  <si>
    <r>
      <t xml:space="preserve">Czynniki fizyczne: -
Pyły: 
Czynniki chemiczne: -
Czynniki biologiczne: 
</t>
    </r>
    <r>
      <rPr>
        <b/>
        <sz val="11"/>
        <color rgb="FF000000"/>
        <rFont val="Calibri"/>
        <family val="2"/>
        <charset val="238"/>
      </rPr>
      <t xml:space="preserve">Inne czynniki, w tym niebezpieczne:
</t>
    </r>
    <r>
      <rPr>
        <sz val="11"/>
        <color rgb="FF000000"/>
        <rFont val="Calibri"/>
        <family val="2"/>
        <charset val="238"/>
      </rPr>
      <t>praca przy monitorze ekranowym powyżej 4 godzin na dobę pracowniczą, 
praca na wysokości (do 3 m), 
stały i duży dopływ informacji i gotowość do odpowiedzi, 
prace w wymuszonej pozycji, 
ręczne prace transportowe, 
zmienne warunki atmosferyczne podczas prac wykonywanych na wolnej przestrzeni.</t>
    </r>
  </si>
  <si>
    <r>
      <t xml:space="preserve">Czynniki fizyczne: -
Pyły: 
Czynniki chemiczne: -
Czynniki biologiczne: 
</t>
    </r>
    <r>
      <rPr>
        <b/>
        <sz val="11"/>
        <color rgb="FF000000"/>
        <rFont val="Calibri"/>
        <family val="2"/>
        <charset val="238"/>
      </rPr>
      <t xml:space="preserve">Inne czynniki, w tym niebezpieczne:
</t>
    </r>
    <r>
      <rPr>
        <sz val="11"/>
        <color rgb="FF000000"/>
        <rFont val="Calibri"/>
        <family val="2"/>
        <charset val="238"/>
      </rPr>
      <t xml:space="preserve">praca przy monitorze ekranowym do 4 godzin na dobę pracowniczą, 
praca na wysokości (do 3 m), 
prace w wymuszonej pozycji, 
ręczne prace transportowe, 
zmienne warunki atmosferyczne podczas prac wykonywanych na wolnej przestrzeni </t>
    </r>
  </si>
  <si>
    <t>L.p.</t>
  </si>
  <si>
    <t>Wykaz czynników szkodliwych</t>
  </si>
  <si>
    <t>Nazwa czynnika</t>
  </si>
  <si>
    <t>Cena jedn. netto, PLN</t>
  </si>
  <si>
    <t>Bakterie i wirusy chorobotwórcze</t>
  </si>
  <si>
    <t xml:space="preserve">Czynniki stosowane w farbach, lakierach i rozpuszczalnikach </t>
  </si>
  <si>
    <t xml:space="preserve">Drobnoustroje i pasożyty powstałe na skutek kontaktu z pleśniejącymi i zakurzonymi archiwami </t>
  </si>
  <si>
    <t>Drobnoustroje i pasożyty powstałe na skutek kontaktu z pleśniejącymi i zakurzonymi książkami</t>
  </si>
  <si>
    <t>Kierowanie autobusem (przewóz osób)</t>
  </si>
  <si>
    <t xml:space="preserve">Kierowanie pojazdem samochodowym o masie nie przekraczającej 3,5t </t>
  </si>
  <si>
    <t>Kontakt ze środkami chemicznymi, żrącymi, drażniącymi</t>
  </si>
  <si>
    <t>Kontakt ze środkami dezynfekującymi</t>
  </si>
  <si>
    <t>Kurz gromadzący się na archiwizowanych dokumentach</t>
  </si>
  <si>
    <t>Kurz gromadzący się na książkach</t>
  </si>
  <si>
    <t>Kurz zalegający na czyszczonych powierzchniach</t>
  </si>
  <si>
    <t xml:space="preserve">Mikroklimat gorący </t>
  </si>
  <si>
    <t>Mikroklimat zimny</t>
  </si>
  <si>
    <t xml:space="preserve">Mikroorganizmy - praca z surowym mięsem, jajami mogące powodować zakażenia np. salmonellą </t>
  </si>
  <si>
    <t>Mikroorganizmy chorobotwórcze (brudne fartuchy, pościel i inne)</t>
  </si>
  <si>
    <t>Mycie z użyciem środków chemicznych, żrących, drażniących i dezynfekujących</t>
  </si>
  <si>
    <t xml:space="preserve">Obciążenie statyczne – praca siedząca </t>
  </si>
  <si>
    <t>Odczynniki chemiczne wykorzystywane przy doświadczeniach chemicznych</t>
  </si>
  <si>
    <t xml:space="preserve">Opary chloru </t>
  </si>
  <si>
    <t>Praca na stanowiskach decyzyjnych i związanych z odpowiedzialnością</t>
  </si>
  <si>
    <t>Praca na wysokości (do 3m)</t>
  </si>
  <si>
    <t>Praca na wysokości (pow. 3m)</t>
  </si>
  <si>
    <t xml:space="preserve">Praca przy monitorze ekranowym do 4 godzin </t>
  </si>
  <si>
    <t xml:space="preserve">Praca przy monitorze ekranowym powyżej 4 godzin </t>
  </si>
  <si>
    <t>Praca w wymuszonej pozycji</t>
  </si>
  <si>
    <t>Praca wymagająca stałego i nadmiernego wysiłku głosowego</t>
  </si>
  <si>
    <t>Praca zmianowa, w tym praca w porze nocnej</t>
  </si>
  <si>
    <t>Pyły węgla</t>
  </si>
  <si>
    <t xml:space="preserve">Ręczne prace transportowe </t>
  </si>
  <si>
    <t>Sporadycznie hałas</t>
  </si>
  <si>
    <t>Sporadycznie drgania</t>
  </si>
  <si>
    <t>Stały, duży dopływ informacji i gotowość do odpowiedzi</t>
  </si>
  <si>
    <t>Stanowisko związane z odpowiedzialnością</t>
  </si>
  <si>
    <t>Środki czystości stosowane do mycia i dezynfekcji urządzeń i pomieszczeń</t>
  </si>
  <si>
    <t>Środki piorące</t>
  </si>
  <si>
    <t>Wirus zapalenia wątroby - typu B (HBV)   </t>
  </si>
  <si>
    <t>Wirus zapalenia wątroby - typu C (HCV)   </t>
  </si>
  <si>
    <t>Zmienne warunki atmosferyczne podczas prac wykonywanych na wolnej przestrzeni</t>
  </si>
  <si>
    <t xml:space="preserve">Zwiększona wilgotność powietrza </t>
  </si>
  <si>
    <t>Badania sanitarno - epidemiologiczne</t>
  </si>
  <si>
    <t>Prąd elektryczny o napięciu do 1 kW</t>
  </si>
  <si>
    <t>Prąd elektryczny o napięciu powyżej 1 kW</t>
  </si>
  <si>
    <t>Kierowcy pojazdów służbowych według kat. B</t>
  </si>
  <si>
    <t>Badanie wybranych funkcji wzrokowych, w tym: badanie widzenia w zmroku (zmierzchowe) i badanie wrażliwości na olśnienie</t>
  </si>
  <si>
    <t>Badanie ogólnolekarskie</t>
  </si>
  <si>
    <t>Świadectwo kwalifikacji dla kierowców z kat. D</t>
  </si>
  <si>
    <t xml:space="preserve">Nauczyciel współorganizujący
</t>
  </si>
  <si>
    <t>Pracownik prowadzący zajęcia w ramach przedmiotów zawodowych – technik robotyk</t>
  </si>
  <si>
    <t xml:space="preserve">Czynniki fizyczne:-
 Pyły:-
Czynniki chemiczne:-
Czynniki biologiczne:-
 Inne czynniki, w tym niebezpieczne: praca wymagająca stałego i nadmiernego wysiłku głosowego, praca przy monitorze ekranowym do 4 godzin </t>
  </si>
  <si>
    <t>Nauczyciel
Nauczyciel informatyki 
Nauczyciel przedmiotów zawodowych
Nauczyciel przedmiotów zawodowych informatycznych  
Nauczyciel rewalidacji
Nauczyciel rewalidacji, logopeda
Nauczyciel fizyki
Nauczyciel historii sztuki
Pedagog
Pedagog (nauczyciel rewalidacji, nauczyciel techniki)
Pedagog, logopeda
Psycholog
Psycholog, logopeda
Psycholog, pedagog
Psycholog, nauczyciel
Logopeda
Terapeuta
Wychowawca świetlicy,
Wychowawca świetlicy, logopeda
Wychowawca świetlicy, pedagog
Doradca zawodowy
Nauczyciel współorganizujący
Nauczyciel, pedagog specjalny 
Nauczyciel współorganizujący, nauczyciel rewalidacji</t>
  </si>
  <si>
    <t>Dyrektor
Zastępca Dyrektora
Inspektor ochrony danych osobowych
Kierownik działu techniczno – gospodarczego
Kierownik działu organizacyjnego
Kierownik działu ochrony danych i BHP
Zastępca kierownika działu techniczno – gospodarczego 
Główny specjalista ds. BHP
Starszy specjalista ds. BHP
Specjalista ds. BHP
Kierownik działu</t>
  </si>
  <si>
    <t>Główny księgowy 
Zastępca głównego księgowego
Kierownik działu
Kierownik referatu
Kierownik zespołu
Zastępca kierownika działu
Zastępca kierownika referatu
Zastępca kierownika zespołu
Radca prawny
Kierownik kancelarii
Starszy Inspektor ds. personalno-organizacyjnych
Inspektor ds. administracyjno-technicznych
Starsza księgowa
Starszy Inspektor ds. finansowo-księgowych</t>
  </si>
  <si>
    <t>Opiekunka
Starsza opiekunka
Opiekun kwalifikowany
Starszy opiekun kwalifikowany</t>
  </si>
  <si>
    <t>Czynniki fizyczne: - 
Pyły:  -
Czynniki chemiczne:  kontakt ze środkami medycznymi (leki, maści) tylko opiekun kwalifikowany ma uprawnienia w pomocy przyjmowaniu leków
Czynniki biologiczne: kontakt z żywnością, kontakt z materiałem biologicznym mieszkańców
Inne czynniki w tym niebezpieczne: 
praca zmianowa
praca w nocy
ręczne prace transportowe</t>
  </si>
  <si>
    <t>Pokojowa
Starsza pokojowa</t>
  </si>
  <si>
    <t>Czynniki fizyczne:  -
Pyły: kurz zalegający na czyszczonych powierzchniach.
Czynniki chemiczne:  mycie z użyciem środków chemicznych, żrących, drażniących i dezynfekujących
Czynniki biologiczne: kontakt z żywnością, kontakt z materiałem biologicznym mieszkańców, bakterie  i wirusy chorobotwórcze
Inne czynniki w tym niebezpieczne: 
praca zmianowa
praca w nocy
ręczne prace transportowe
praca do wys. 3 m</t>
  </si>
  <si>
    <t>Rzemieślnik</t>
  </si>
  <si>
    <t>Czynniki fizyczne:  -
sporadycznie drgania 
sporadycznie hałas
Pyły:  -
Czynniki chemiczne:  czynniki stosowane w farbach, lakierach, rozpuszczalnikach
Czynniki biologiczne: -
Inne czynniki w tym niebezpieczne: 
ręczne prace transportowe,
prace do wys. 3 m,
praca w wymuszonej pozycji,
zmienne warunki atmosferyczne podczas prac wykonywanych na wolnej przestrzeni.</t>
  </si>
  <si>
    <r>
      <t xml:space="preserve">Czynniki fizyczne: -
Pyły: -
</t>
    </r>
    <r>
      <rPr>
        <b/>
        <sz val="11"/>
        <rFont val="Calibri"/>
        <family val="2"/>
        <charset val="238"/>
      </rPr>
      <t xml:space="preserve">Czynniki chemiczne: </t>
    </r>
    <r>
      <rPr>
        <sz val="11"/>
        <rFont val="Calibri"/>
        <family val="2"/>
        <charset val="238"/>
      </rPr>
      <t xml:space="preserve">
kontakt ze środkami chemicznymi: proszki i płyny do prania
</t>
    </r>
    <r>
      <rPr>
        <b/>
        <sz val="11"/>
        <rFont val="Calibri"/>
        <family val="2"/>
        <charset val="238"/>
      </rPr>
      <t xml:space="preserve">Czynniki biologiczne: 
</t>
    </r>
    <r>
      <rPr>
        <sz val="11"/>
        <rFont val="Calibri"/>
        <family val="2"/>
        <charset val="238"/>
      </rPr>
      <t xml:space="preserve">mikroorganizmy chorobotwórcze (brudne fartuchy, pościel i inne),
</t>
    </r>
    <r>
      <rPr>
        <b/>
        <sz val="11"/>
        <rFont val="Calibri"/>
        <family val="2"/>
        <charset val="238"/>
      </rPr>
      <t>Inne czynniki, w tym niebezpieczne:</t>
    </r>
    <r>
      <rPr>
        <b/>
        <i/>
        <sz val="11"/>
        <rFont val="Calibri"/>
        <family val="2"/>
        <charset val="238"/>
      </rPr>
      <t xml:space="preserve"> 
</t>
    </r>
    <r>
      <rPr>
        <sz val="11"/>
        <rFont val="Calibri"/>
        <family val="2"/>
        <charset val="238"/>
      </rPr>
      <t>ręczne prace transportowe,
praca na wysokości (do 3m).</t>
    </r>
    <r>
      <rPr>
        <b/>
        <i/>
        <sz val="11"/>
        <rFont val="Calibri"/>
        <family val="2"/>
        <charset val="238"/>
      </rPr>
      <t xml:space="preserve"> </t>
    </r>
  </si>
  <si>
    <t xml:space="preserve">Terapeuta
Instruktor terapii zajęciowej </t>
  </si>
  <si>
    <t xml:space="preserve">Czynniki fizyczne:  -
Pyły:  -
Czynniki chemiczne:  kontakt ze środkami chemicznymi: farby, kleje
Czynniki biologiczne: kontakt z żywnością
Inne czynniki, w tym niebezpieczne: 
obsługa monitorów ekranowych do 4 godz. </t>
  </si>
  <si>
    <t xml:space="preserve">Czynniki fizyczne:  -
Pyły:  -
Czynniki chemiczne: -
Czynniki biologiczne: kontakt z żywnością 
Inne czynniki, w tym niebezpieczne: 
obsługa monitorów ekranowych do 4 godz. </t>
  </si>
  <si>
    <t>Kapelan</t>
  </si>
  <si>
    <t>Czynniki fizyczne:  -
Pyły:  -
Czynniki chemiczne: -
Czynniki biologiczne: bakterie i wirusy chorobotwórcze
Inne czynniki, w tym niebezpieczne: -</t>
  </si>
  <si>
    <t>Starszy Dietetyk</t>
  </si>
  <si>
    <t>Czynniki fizyczne:  -
Pyły:  -
Czynniki chemiczne: -
Czynniki biologiczne: kontakt z żywnością
Inne czynniki, w tym niebezpieczne: 
praca przy monitorze ekranowym powyżej 4 godz.</t>
  </si>
  <si>
    <t>Czynniki fizyczne:  -
Pyły:  -
Czynniki chemiczne: kontakt ze środkami chemicznymi: czyszczącymi, piorącymi, kosmetykami
Czynniki biologiczne: kontakt z żywnością
Inne czynniki, w tym niebezpieczne: 
praca przy monitorze ekranowym powyżej 4 godz.,
praca w wymuszonej pozycji,
ręczne prace transportowe</t>
  </si>
  <si>
    <t>Kucharz
Pomoc kuchenna</t>
  </si>
  <si>
    <t>Czynniki fizyczne:  -
Pyły:  -
Czynniki chemiczne: mycie z użyciem środków chemicznych, żrących, drażniących i dezynfekujących,
Czynniki biologiczne: mikroorganizmy - praca z surowym mięsem, jajami mogące powodować zakażenia np. salmonellą
Inne czynniki, w tym niebezpieczne: 
praca zmianowa
ręczne prace transportowe
praca w wymuszonej pozycji,</t>
  </si>
  <si>
    <t>Fizjoterapeuta</t>
  </si>
  <si>
    <t>Czynniki fizyczne:  -
Pyły:  -
Czynniki chemiczne: środki czystości stosowane do mycia i dezynfekcji urządzeń i pomieszczeń, 
Czynniki biologiczne:-
Inne czynniki, w tym niebezpieczne: 
ręczne prace transportowe
praca w wymuszonej pozycji,</t>
  </si>
  <si>
    <t>Pielęgniarka
St. pielęgniarka</t>
  </si>
  <si>
    <t>Czynniki fizyczne:  -
Pyły:  -
Czynniki chemiczne:  kontakt ze środkami dezynfekującymi, kontakt ze środkami medycznymi (leki)
Czynniki biologiczne:  
wirus zapalenia wątroby - typu b (hbv),
wirus zapalenia wątroby - typu c (hcv), 
bakterie i wirusy chorobotwórcze,
Inne czynniki, w tym niebezpieczne: 
ręczne prace transportowe,
praca zmianowa,
praca w nocy
stanowisko związane z odpowiedzialnością.</t>
  </si>
  <si>
    <r>
      <t xml:space="preserve">Czynniki fizyczne: -
Pyły: -
</t>
    </r>
    <r>
      <rPr>
        <b/>
        <sz val="11"/>
        <rFont val="Calibri"/>
        <family val="2"/>
        <charset val="238"/>
      </rPr>
      <t xml:space="preserve">Czynniki chemiczne: </t>
    </r>
    <r>
      <rPr>
        <sz val="11"/>
        <rFont val="Calibri"/>
        <family val="2"/>
        <charset val="238"/>
      </rPr>
      <t xml:space="preserve">
kontakt ze środkami chemicznymi: proszki i płyny do prania
</t>
    </r>
    <r>
      <rPr>
        <b/>
        <sz val="11"/>
        <rFont val="Calibri"/>
        <family val="2"/>
        <charset val="238"/>
      </rPr>
      <t xml:space="preserve">Czynniki biologiczne: 
</t>
    </r>
    <r>
      <rPr>
        <sz val="11"/>
        <rFont val="Calibri"/>
        <family val="2"/>
        <charset val="238"/>
      </rPr>
      <t xml:space="preserve">mikroorganizmy chorobotwórcze (brudne fartuchy, pościel i inne),
</t>
    </r>
    <r>
      <rPr>
        <b/>
        <sz val="11"/>
        <rFont val="Calibri"/>
        <family val="2"/>
        <charset val="238"/>
      </rPr>
      <t>Inne czynniki, w tym niebezpieczne:</t>
    </r>
    <r>
      <rPr>
        <b/>
        <i/>
        <sz val="11"/>
        <rFont val="Calibri"/>
        <family val="2"/>
        <charset val="238"/>
      </rPr>
      <t xml:space="preserve"> 
</t>
    </r>
    <r>
      <rPr>
        <sz val="11"/>
        <rFont val="Calibri"/>
        <family val="2"/>
        <charset val="238"/>
      </rPr>
      <t xml:space="preserve">ręczne prace transportowe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</si>
</sst>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font>
      <sz val="11"/>
      <color theme="1"/>
      <name val="Aptos Narrow"/>
      <family val="2"/>
      <charset val="238"/>
      <scheme val="minor"/>
    </font>
    <font>
      <b/>
      <sz val="11"/>
      <name val="Calibri"/>
      <family val="2"/>
      <charset val="238"/>
    </font>
    <font>
      <sz val="11"/>
      <name val="Calibri"/>
      <family val="2"/>
      <charset val="238"/>
    </font>
    <font>
      <b/>
      <i/>
      <sz val="11"/>
      <name val="Calibri"/>
      <family val="2"/>
      <charset val="238"/>
    </font>
    <font>
      <b/>
      <sz val="10"/>
      <name val="Arial"/>
      <family val="2"/>
      <charset val="238"/>
    </font>
    <font>
      <sz val="11"/>
      <color rgb="FF000000"/>
      <name val="Calibri"/>
      <family val="2"/>
      <charset val="238"/>
    </font>
    <font>
      <b/>
      <sz val="11"/>
      <color rgb="FF000000"/>
      <name val="Calibri"/>
      <family val="2"/>
      <charset val="238"/>
    </font>
    <font>
      <b/>
      <i/>
      <sz val="11"/>
      <color rgb="FF000000"/>
      <name val="Calibri"/>
      <family val="2"/>
      <charset val="238"/>
    </font>
    <font>
      <i/>
      <sz val="11"/>
      <name val="Calibri"/>
      <family val="2"/>
      <charset val="238"/>
    </font>
    <font>
      <sz val="11"/>
      <color indexed="8"/>
      <name val="Calibri"/>
      <family val="2"/>
      <charset val="238"/>
    </font>
    <font>
      <sz val="11"/>
      <color rgb="FF000000"/>
      <name val="WordVisiPilcrow_MSFontService"/>
      <charset val="1"/>
    </font>
    <font>
      <sz val="10"/>
      <name val="Arial"/>
      <family val="2"/>
      <charset val="238"/>
    </font>
    <font>
      <b/>
      <sz val="14"/>
      <color rgb="FF000000"/>
      <name val="Calibri"/>
      <family val="2"/>
      <charset val="238"/>
    </font>
    <font>
      <sz val="11"/>
      <name val="Arial"/>
      <family val="2"/>
      <charset val="238"/>
    </font>
  </fonts>
  <fills count="5">
    <fill>
      <patternFill patternType="none"/>
    </fill>
    <fill>
      <patternFill patternType="gray125"/>
    </fill>
    <fill>
      <patternFill patternType="solid">
        <fgColor theme="9" tint="0.79998168889431442"/>
        <bgColor indexed="64"/>
      </patternFill>
    </fill>
    <fill>
      <patternFill patternType="solid">
        <fgColor indexed="42"/>
        <bgColor indexed="26"/>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s>
  <cellStyleXfs count="1">
    <xf numFmtId="0" fontId="0" fillId="0" borderId="0"/>
  </cellStyleXfs>
  <cellXfs count="40">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2" fillId="0" borderId="2" xfId="0" applyNumberFormat="1" applyFont="1" applyBorder="1" applyAlignment="1" applyProtection="1">
      <alignment horizontal="center" vertical="center" wrapText="1"/>
      <protection locked="0"/>
    </xf>
    <xf numFmtId="1" fontId="4" fillId="4" borderId="3" xfId="0" applyNumberFormat="1" applyFont="1" applyFill="1" applyBorder="1" applyAlignment="1">
      <alignment horizontal="center" vertical="center"/>
    </xf>
    <xf numFmtId="164" fontId="2" fillId="0" borderId="5" xfId="0" applyNumberFormat="1" applyFont="1" applyBorder="1" applyAlignment="1" applyProtection="1">
      <alignment horizontal="center" vertical="center" wrapText="1"/>
      <protection locked="0"/>
    </xf>
    <xf numFmtId="164" fontId="2" fillId="0" borderId="3"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 fillId="0" borderId="8" xfId="0" applyFont="1" applyBorder="1" applyAlignment="1">
      <alignment horizontal="center" vertical="center" wrapText="1"/>
    </xf>
    <xf numFmtId="0" fontId="5" fillId="0" borderId="8" xfId="0" applyFont="1" applyBorder="1" applyAlignment="1">
      <alignment horizontal="center" vertical="center" wrapText="1"/>
    </xf>
    <xf numFmtId="164" fontId="2" fillId="0" borderId="9" xfId="0" applyNumberFormat="1" applyFont="1" applyBorder="1" applyAlignment="1" applyProtection="1">
      <alignment horizontal="center" vertical="center" wrapText="1"/>
      <protection locked="0"/>
    </xf>
    <xf numFmtId="1" fontId="4" fillId="4" borderId="10" xfId="0" applyNumberFormat="1" applyFont="1" applyFill="1" applyBorder="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1" fontId="4" fillId="4" borderId="1" xfId="0" applyNumberFormat="1" applyFont="1" applyFill="1" applyBorder="1" applyAlignment="1">
      <alignment horizontal="center" vertical="center"/>
    </xf>
    <xf numFmtId="164" fontId="4" fillId="0" borderId="1" xfId="0" applyNumberFormat="1"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890B9-30FF-4AE5-B45C-348FAC3FDDE6}">
  <dimension ref="A1:F161"/>
  <sheetViews>
    <sheetView tabSelected="1" workbookViewId="0">
      <selection activeCell="F3" sqref="F3"/>
    </sheetView>
  </sheetViews>
  <sheetFormatPr defaultRowHeight="14.5"/>
  <cols>
    <col min="1" max="1" width="8.90625" style="11"/>
    <col min="2" max="2" width="39.90625" style="11" customWidth="1"/>
    <col min="3" max="3" width="69.6328125" style="11" customWidth="1"/>
    <col min="4" max="4" width="13.90625" style="11" customWidth="1"/>
    <col min="5" max="5" width="21.36328125" style="11" customWidth="1"/>
    <col min="6" max="6" width="26.6328125" style="11" customWidth="1"/>
  </cols>
  <sheetData>
    <row r="1" spans="1:6" ht="29">
      <c r="A1" s="9" t="s">
        <v>0</v>
      </c>
      <c r="B1" s="1" t="s">
        <v>1</v>
      </c>
      <c r="C1" s="1" t="s">
        <v>2</v>
      </c>
      <c r="D1" s="2" t="s">
        <v>3</v>
      </c>
      <c r="E1" s="3" t="s">
        <v>4</v>
      </c>
      <c r="F1" s="2" t="s">
        <v>5</v>
      </c>
    </row>
    <row r="2" spans="1:6" ht="174">
      <c r="A2" s="10">
        <v>1</v>
      </c>
      <c r="B2" s="13" t="s">
        <v>240</v>
      </c>
      <c r="C2" s="14" t="s">
        <v>6</v>
      </c>
      <c r="D2" s="4"/>
      <c r="E2" s="5">
        <v>9</v>
      </c>
      <c r="F2" s="27">
        <v>0</v>
      </c>
    </row>
    <row r="3" spans="1:6" ht="217.5">
      <c r="A3" s="10">
        <v>2</v>
      </c>
      <c r="B3" s="13" t="s">
        <v>241</v>
      </c>
      <c r="C3" s="14" t="s">
        <v>7</v>
      </c>
      <c r="D3" s="4"/>
      <c r="E3" s="5">
        <v>10</v>
      </c>
      <c r="F3" s="27">
        <f t="shared" ref="F3:F66" si="0">D3*E3</f>
        <v>0</v>
      </c>
    </row>
    <row r="4" spans="1:6" ht="116">
      <c r="A4" s="10">
        <v>3</v>
      </c>
      <c r="B4" s="13" t="s">
        <v>8</v>
      </c>
      <c r="C4" s="14" t="s">
        <v>9</v>
      </c>
      <c r="D4" s="4"/>
      <c r="E4" s="5">
        <v>5</v>
      </c>
      <c r="F4" s="27">
        <f t="shared" si="0"/>
        <v>0</v>
      </c>
    </row>
    <row r="5" spans="1:6" ht="130.5">
      <c r="A5" s="10">
        <v>4</v>
      </c>
      <c r="B5" s="13" t="s">
        <v>10</v>
      </c>
      <c r="C5" s="14" t="s">
        <v>11</v>
      </c>
      <c r="D5" s="4"/>
      <c r="E5" s="5">
        <v>2</v>
      </c>
      <c r="F5" s="27">
        <f t="shared" si="0"/>
        <v>0</v>
      </c>
    </row>
    <row r="6" spans="1:6" ht="116">
      <c r="A6" s="10">
        <v>5</v>
      </c>
      <c r="B6" s="13" t="s">
        <v>12</v>
      </c>
      <c r="C6" s="14" t="s">
        <v>13</v>
      </c>
      <c r="D6" s="4"/>
      <c r="E6" s="5">
        <v>2</v>
      </c>
      <c r="F6" s="27">
        <f t="shared" si="0"/>
        <v>0</v>
      </c>
    </row>
    <row r="7" spans="1:6" ht="188.5">
      <c r="A7" s="10">
        <v>6</v>
      </c>
      <c r="B7" s="13" t="s">
        <v>14</v>
      </c>
      <c r="C7" s="14" t="s">
        <v>15</v>
      </c>
      <c r="D7" s="4"/>
      <c r="E7" s="5">
        <v>34</v>
      </c>
      <c r="F7" s="27">
        <f t="shared" si="0"/>
        <v>0</v>
      </c>
    </row>
    <row r="8" spans="1:6" ht="174">
      <c r="A8" s="10">
        <v>7</v>
      </c>
      <c r="B8" s="13" t="s">
        <v>16</v>
      </c>
      <c r="C8" s="14" t="s">
        <v>17</v>
      </c>
      <c r="D8" s="4"/>
      <c r="E8" s="5">
        <v>2</v>
      </c>
      <c r="F8" s="27">
        <f t="shared" si="0"/>
        <v>0</v>
      </c>
    </row>
    <row r="9" spans="1:6" ht="188.5">
      <c r="A9" s="10">
        <v>8</v>
      </c>
      <c r="B9" s="13" t="s">
        <v>18</v>
      </c>
      <c r="C9" s="14" t="s">
        <v>19</v>
      </c>
      <c r="D9" s="4"/>
      <c r="E9" s="5">
        <v>3</v>
      </c>
      <c r="F9" s="27">
        <f t="shared" si="0"/>
        <v>0</v>
      </c>
    </row>
    <row r="10" spans="1:6" ht="174">
      <c r="A10" s="10">
        <v>9</v>
      </c>
      <c r="B10" s="13" t="s">
        <v>20</v>
      </c>
      <c r="C10" s="14" t="s">
        <v>21</v>
      </c>
      <c r="D10" s="4"/>
      <c r="E10" s="5">
        <v>1</v>
      </c>
      <c r="F10" s="27">
        <f t="shared" si="0"/>
        <v>0</v>
      </c>
    </row>
    <row r="11" spans="1:6" ht="174">
      <c r="A11" s="10">
        <v>10</v>
      </c>
      <c r="B11" s="13" t="s">
        <v>22</v>
      </c>
      <c r="C11" s="14" t="s">
        <v>23</v>
      </c>
      <c r="D11" s="4"/>
      <c r="E11" s="5">
        <v>5</v>
      </c>
      <c r="F11" s="27">
        <f t="shared" si="0"/>
        <v>0</v>
      </c>
    </row>
    <row r="12" spans="1:6" ht="145">
      <c r="A12" s="10">
        <v>11</v>
      </c>
      <c r="B12" s="13" t="s">
        <v>24</v>
      </c>
      <c r="C12" s="14" t="s">
        <v>25</v>
      </c>
      <c r="D12" s="4"/>
      <c r="E12" s="5">
        <v>1</v>
      </c>
      <c r="F12" s="27">
        <f t="shared" si="0"/>
        <v>0</v>
      </c>
    </row>
    <row r="13" spans="1:6" ht="174">
      <c r="A13" s="10">
        <v>12</v>
      </c>
      <c r="B13" s="13" t="s">
        <v>26</v>
      </c>
      <c r="C13" s="15" t="s">
        <v>180</v>
      </c>
      <c r="D13" s="4"/>
      <c r="E13" s="5">
        <v>3</v>
      </c>
      <c r="F13" s="27">
        <f t="shared" si="0"/>
        <v>0</v>
      </c>
    </row>
    <row r="14" spans="1:6" ht="188.5">
      <c r="A14" s="10">
        <v>13</v>
      </c>
      <c r="B14" s="13" t="s">
        <v>27</v>
      </c>
      <c r="C14" s="15" t="s">
        <v>28</v>
      </c>
      <c r="D14" s="4"/>
      <c r="E14" s="5">
        <v>53</v>
      </c>
      <c r="F14" s="27">
        <f t="shared" si="0"/>
        <v>0</v>
      </c>
    </row>
    <row r="15" spans="1:6" ht="188.5">
      <c r="A15" s="10">
        <v>14</v>
      </c>
      <c r="B15" s="13" t="s">
        <v>29</v>
      </c>
      <c r="C15" s="14" t="s">
        <v>30</v>
      </c>
      <c r="D15" s="4"/>
      <c r="E15" s="5">
        <v>42</v>
      </c>
      <c r="F15" s="27">
        <f t="shared" si="0"/>
        <v>0</v>
      </c>
    </row>
    <row r="16" spans="1:6" ht="217.5">
      <c r="A16" s="10">
        <v>15</v>
      </c>
      <c r="B16" s="13" t="s">
        <v>31</v>
      </c>
      <c r="C16" s="14" t="s">
        <v>32</v>
      </c>
      <c r="D16" s="4"/>
      <c r="E16" s="5">
        <v>7</v>
      </c>
      <c r="F16" s="27">
        <f t="shared" si="0"/>
        <v>0</v>
      </c>
    </row>
    <row r="17" spans="1:6" ht="217.5">
      <c r="A17" s="10">
        <v>16</v>
      </c>
      <c r="B17" s="13" t="s">
        <v>33</v>
      </c>
      <c r="C17" s="14" t="s">
        <v>34</v>
      </c>
      <c r="D17" s="4"/>
      <c r="E17" s="5">
        <v>7</v>
      </c>
      <c r="F17" s="27">
        <f t="shared" si="0"/>
        <v>0</v>
      </c>
    </row>
    <row r="18" spans="1:6" ht="188.5">
      <c r="A18" s="10">
        <v>17</v>
      </c>
      <c r="B18" s="13" t="s">
        <v>35</v>
      </c>
      <c r="C18" s="15" t="s">
        <v>181</v>
      </c>
      <c r="D18" s="4"/>
      <c r="E18" s="5">
        <v>242</v>
      </c>
      <c r="F18" s="27">
        <f t="shared" si="0"/>
        <v>0</v>
      </c>
    </row>
    <row r="19" spans="1:6" ht="203">
      <c r="A19" s="10">
        <v>18</v>
      </c>
      <c r="B19" s="13" t="s">
        <v>36</v>
      </c>
      <c r="C19" s="14" t="s">
        <v>37</v>
      </c>
      <c r="D19" s="4"/>
      <c r="E19" s="5">
        <v>10</v>
      </c>
      <c r="F19" s="27">
        <f t="shared" si="0"/>
        <v>0</v>
      </c>
    </row>
    <row r="20" spans="1:6" ht="130.5">
      <c r="A20" s="10">
        <v>19</v>
      </c>
      <c r="B20" s="13" t="s">
        <v>38</v>
      </c>
      <c r="C20" s="14" t="s">
        <v>39</v>
      </c>
      <c r="D20" s="4"/>
      <c r="E20" s="5">
        <v>64</v>
      </c>
      <c r="F20" s="27">
        <f t="shared" si="0"/>
        <v>0</v>
      </c>
    </row>
    <row r="21" spans="1:6" ht="391.5">
      <c r="A21" s="10">
        <v>20</v>
      </c>
      <c r="B21" s="13" t="s">
        <v>239</v>
      </c>
      <c r="C21" s="14" t="s">
        <v>40</v>
      </c>
      <c r="D21" s="4"/>
      <c r="E21" s="5">
        <v>1625</v>
      </c>
      <c r="F21" s="27">
        <f t="shared" si="0"/>
        <v>0</v>
      </c>
    </row>
    <row r="22" spans="1:6" ht="145">
      <c r="A22" s="10">
        <v>21</v>
      </c>
      <c r="B22" s="13" t="s">
        <v>41</v>
      </c>
      <c r="C22" s="14" t="s">
        <v>42</v>
      </c>
      <c r="D22" s="4"/>
      <c r="E22" s="5">
        <v>14</v>
      </c>
      <c r="F22" s="27">
        <f t="shared" si="0"/>
        <v>0</v>
      </c>
    </row>
    <row r="23" spans="1:6" ht="130.5">
      <c r="A23" s="10">
        <v>22</v>
      </c>
      <c r="B23" s="13" t="s">
        <v>43</v>
      </c>
      <c r="C23" s="14" t="s">
        <v>44</v>
      </c>
      <c r="D23" s="4"/>
      <c r="E23" s="5">
        <v>84</v>
      </c>
      <c r="F23" s="27">
        <f t="shared" si="0"/>
        <v>0</v>
      </c>
    </row>
    <row r="24" spans="1:6" ht="116">
      <c r="A24" s="10">
        <v>23</v>
      </c>
      <c r="B24" s="13" t="s">
        <v>45</v>
      </c>
      <c r="C24" s="14" t="s">
        <v>46</v>
      </c>
      <c r="D24" s="4"/>
      <c r="E24" s="5">
        <v>29</v>
      </c>
      <c r="F24" s="27">
        <f t="shared" si="0"/>
        <v>0</v>
      </c>
    </row>
    <row r="25" spans="1:6" ht="116">
      <c r="A25" s="10">
        <v>24</v>
      </c>
      <c r="B25" s="13" t="s">
        <v>47</v>
      </c>
      <c r="C25" s="14" t="s">
        <v>48</v>
      </c>
      <c r="D25" s="4"/>
      <c r="E25" s="5">
        <v>21</v>
      </c>
      <c r="F25" s="27">
        <f t="shared" si="0"/>
        <v>0</v>
      </c>
    </row>
    <row r="26" spans="1:6" ht="159.5">
      <c r="A26" s="10">
        <v>25</v>
      </c>
      <c r="B26" s="13" t="s">
        <v>49</v>
      </c>
      <c r="C26" s="14" t="s">
        <v>50</v>
      </c>
      <c r="D26" s="4"/>
      <c r="E26" s="5">
        <v>169</v>
      </c>
      <c r="F26" s="27">
        <f t="shared" si="0"/>
        <v>0</v>
      </c>
    </row>
    <row r="27" spans="1:6" ht="145">
      <c r="A27" s="10">
        <v>26</v>
      </c>
      <c r="B27" s="13" t="s">
        <v>51</v>
      </c>
      <c r="C27" s="14" t="s">
        <v>52</v>
      </c>
      <c r="D27" s="4"/>
      <c r="E27" s="5">
        <v>41</v>
      </c>
      <c r="F27" s="27">
        <f t="shared" si="0"/>
        <v>0</v>
      </c>
    </row>
    <row r="28" spans="1:6" ht="130.5">
      <c r="A28" s="10">
        <v>27</v>
      </c>
      <c r="B28" s="13" t="s">
        <v>53</v>
      </c>
      <c r="C28" s="14" t="s">
        <v>54</v>
      </c>
      <c r="D28" s="4"/>
      <c r="E28" s="5">
        <v>13</v>
      </c>
      <c r="F28" s="27">
        <f t="shared" si="0"/>
        <v>0</v>
      </c>
    </row>
    <row r="29" spans="1:6" ht="101.5">
      <c r="A29" s="10">
        <v>28</v>
      </c>
      <c r="B29" s="13" t="s">
        <v>55</v>
      </c>
      <c r="C29" s="14" t="s">
        <v>56</v>
      </c>
      <c r="D29" s="4"/>
      <c r="E29" s="5">
        <v>61</v>
      </c>
      <c r="F29" s="27">
        <f t="shared" si="0"/>
        <v>0</v>
      </c>
    </row>
    <row r="30" spans="1:6" ht="101.5">
      <c r="A30" s="10">
        <v>29</v>
      </c>
      <c r="B30" s="13" t="s">
        <v>57</v>
      </c>
      <c r="C30" s="14" t="s">
        <v>58</v>
      </c>
      <c r="D30" s="4"/>
      <c r="E30" s="5">
        <v>5</v>
      </c>
      <c r="F30" s="27">
        <f t="shared" si="0"/>
        <v>0</v>
      </c>
    </row>
    <row r="31" spans="1:6" ht="145">
      <c r="A31" s="10">
        <v>30</v>
      </c>
      <c r="B31" s="13" t="s">
        <v>59</v>
      </c>
      <c r="C31" s="14" t="s">
        <v>60</v>
      </c>
      <c r="D31" s="4"/>
      <c r="E31" s="5">
        <v>5</v>
      </c>
      <c r="F31" s="27">
        <f t="shared" si="0"/>
        <v>0</v>
      </c>
    </row>
    <row r="32" spans="1:6" ht="159.5">
      <c r="A32" s="10">
        <v>31</v>
      </c>
      <c r="B32" s="13" t="s">
        <v>61</v>
      </c>
      <c r="C32" s="14" t="s">
        <v>62</v>
      </c>
      <c r="D32" s="4"/>
      <c r="E32" s="5">
        <v>3</v>
      </c>
      <c r="F32" s="27">
        <f t="shared" si="0"/>
        <v>0</v>
      </c>
    </row>
    <row r="33" spans="1:6" ht="188.5">
      <c r="A33" s="10">
        <v>32</v>
      </c>
      <c r="B33" s="13" t="s">
        <v>63</v>
      </c>
      <c r="C33" s="13" t="s">
        <v>64</v>
      </c>
      <c r="D33" s="4"/>
      <c r="E33" s="5">
        <v>5</v>
      </c>
      <c r="F33" s="27">
        <f t="shared" si="0"/>
        <v>0</v>
      </c>
    </row>
    <row r="34" spans="1:6" ht="130.5">
      <c r="A34" s="10">
        <v>33</v>
      </c>
      <c r="B34" s="13" t="s">
        <v>65</v>
      </c>
      <c r="C34" s="14" t="s">
        <v>66</v>
      </c>
      <c r="D34" s="4"/>
      <c r="E34" s="5">
        <v>208</v>
      </c>
      <c r="F34" s="27">
        <f t="shared" si="0"/>
        <v>0</v>
      </c>
    </row>
    <row r="35" spans="1:6" ht="145">
      <c r="A35" s="10">
        <v>34</v>
      </c>
      <c r="B35" s="13" t="s">
        <v>67</v>
      </c>
      <c r="C35" s="14" t="s">
        <v>68</v>
      </c>
      <c r="D35" s="4"/>
      <c r="E35" s="5">
        <v>10</v>
      </c>
      <c r="F35" s="27">
        <f t="shared" si="0"/>
        <v>0</v>
      </c>
    </row>
    <row r="36" spans="1:6" ht="159.5">
      <c r="A36" s="10">
        <v>35</v>
      </c>
      <c r="B36" s="13" t="s">
        <v>69</v>
      </c>
      <c r="C36" s="14" t="s">
        <v>70</v>
      </c>
      <c r="D36" s="4"/>
      <c r="E36" s="5">
        <v>2</v>
      </c>
      <c r="F36" s="27">
        <f t="shared" si="0"/>
        <v>0</v>
      </c>
    </row>
    <row r="37" spans="1:6" ht="116">
      <c r="A37" s="10">
        <v>36</v>
      </c>
      <c r="B37" s="13" t="s">
        <v>71</v>
      </c>
      <c r="C37" s="14" t="s">
        <v>72</v>
      </c>
      <c r="D37" s="4"/>
      <c r="E37" s="5">
        <v>2</v>
      </c>
      <c r="F37" s="27">
        <f t="shared" si="0"/>
        <v>0</v>
      </c>
    </row>
    <row r="38" spans="1:6" ht="159.5">
      <c r="A38" s="10">
        <v>37</v>
      </c>
      <c r="B38" s="13" t="s">
        <v>73</v>
      </c>
      <c r="C38" s="14" t="s">
        <v>74</v>
      </c>
      <c r="D38" s="4"/>
      <c r="E38" s="5">
        <v>4</v>
      </c>
      <c r="F38" s="27">
        <f t="shared" si="0"/>
        <v>0</v>
      </c>
    </row>
    <row r="39" spans="1:6" ht="174">
      <c r="A39" s="10">
        <v>38</v>
      </c>
      <c r="B39" s="13" t="s">
        <v>75</v>
      </c>
      <c r="C39" s="14" t="s">
        <v>76</v>
      </c>
      <c r="D39" s="4"/>
      <c r="E39" s="5">
        <v>3</v>
      </c>
      <c r="F39" s="27">
        <f t="shared" si="0"/>
        <v>0</v>
      </c>
    </row>
    <row r="40" spans="1:6" ht="174">
      <c r="A40" s="10">
        <v>39</v>
      </c>
      <c r="B40" s="13" t="s">
        <v>77</v>
      </c>
      <c r="C40" s="14" t="s">
        <v>78</v>
      </c>
      <c r="D40" s="4"/>
      <c r="E40" s="5">
        <v>3</v>
      </c>
      <c r="F40" s="27">
        <f t="shared" si="0"/>
        <v>0</v>
      </c>
    </row>
    <row r="41" spans="1:6" ht="130.5">
      <c r="A41" s="10">
        <v>40</v>
      </c>
      <c r="B41" s="13" t="s">
        <v>79</v>
      </c>
      <c r="C41" s="14" t="s">
        <v>80</v>
      </c>
      <c r="D41" s="4"/>
      <c r="E41" s="5">
        <v>10</v>
      </c>
      <c r="F41" s="27">
        <f t="shared" si="0"/>
        <v>0</v>
      </c>
    </row>
    <row r="42" spans="1:6" ht="145">
      <c r="A42" s="10">
        <v>41</v>
      </c>
      <c r="B42" s="13" t="s">
        <v>81</v>
      </c>
      <c r="C42" s="14" t="s">
        <v>82</v>
      </c>
      <c r="D42" s="4"/>
      <c r="E42" s="5">
        <v>3</v>
      </c>
      <c r="F42" s="27">
        <f t="shared" si="0"/>
        <v>0</v>
      </c>
    </row>
    <row r="43" spans="1:6" ht="145">
      <c r="A43" s="10">
        <v>42</v>
      </c>
      <c r="B43" s="13" t="s">
        <v>83</v>
      </c>
      <c r="C43" s="14" t="s">
        <v>84</v>
      </c>
      <c r="D43" s="4"/>
      <c r="E43" s="5">
        <v>2</v>
      </c>
      <c r="F43" s="27">
        <f t="shared" si="0"/>
        <v>0</v>
      </c>
    </row>
    <row r="44" spans="1:6" ht="145">
      <c r="A44" s="10">
        <v>43</v>
      </c>
      <c r="B44" s="13" t="s">
        <v>85</v>
      </c>
      <c r="C44" s="14" t="s">
        <v>86</v>
      </c>
      <c r="D44" s="4"/>
      <c r="E44" s="5">
        <v>3</v>
      </c>
      <c r="F44" s="27">
        <f t="shared" si="0"/>
        <v>0</v>
      </c>
    </row>
    <row r="45" spans="1:6" ht="130.5">
      <c r="A45" s="10">
        <v>44</v>
      </c>
      <c r="B45" s="13" t="s">
        <v>87</v>
      </c>
      <c r="C45" s="14" t="s">
        <v>248</v>
      </c>
      <c r="D45" s="4"/>
      <c r="E45" s="5">
        <v>4</v>
      </c>
      <c r="F45" s="27">
        <f t="shared" si="0"/>
        <v>0</v>
      </c>
    </row>
    <row r="46" spans="1:6" ht="130.5">
      <c r="A46" s="10">
        <v>45</v>
      </c>
      <c r="B46" s="13" t="s">
        <v>87</v>
      </c>
      <c r="C46" s="14" t="s">
        <v>263</v>
      </c>
      <c r="D46" s="4"/>
      <c r="E46" s="5">
        <v>3</v>
      </c>
      <c r="F46" s="27">
        <f t="shared" si="0"/>
        <v>0</v>
      </c>
    </row>
    <row r="47" spans="1:6" ht="145">
      <c r="A47" s="10">
        <v>46</v>
      </c>
      <c r="B47" s="13" t="s">
        <v>88</v>
      </c>
      <c r="C47" s="14" t="s">
        <v>89</v>
      </c>
      <c r="D47" s="4"/>
      <c r="E47" s="5">
        <v>5</v>
      </c>
      <c r="F47" s="27">
        <f t="shared" si="0"/>
        <v>0</v>
      </c>
    </row>
    <row r="48" spans="1:6" ht="159.5">
      <c r="A48" s="10">
        <v>47</v>
      </c>
      <c r="B48" s="13" t="s">
        <v>90</v>
      </c>
      <c r="C48" s="13" t="s">
        <v>91</v>
      </c>
      <c r="D48" s="4"/>
      <c r="E48" s="5">
        <v>2</v>
      </c>
      <c r="F48" s="27">
        <f t="shared" si="0"/>
        <v>0</v>
      </c>
    </row>
    <row r="49" spans="1:6" ht="159.5">
      <c r="A49" s="10">
        <v>48</v>
      </c>
      <c r="B49" s="13" t="s">
        <v>92</v>
      </c>
      <c r="C49" s="14" t="s">
        <v>93</v>
      </c>
      <c r="D49" s="4"/>
      <c r="E49" s="5">
        <v>6</v>
      </c>
      <c r="F49" s="27">
        <f t="shared" si="0"/>
        <v>0</v>
      </c>
    </row>
    <row r="50" spans="1:6" ht="159.5">
      <c r="A50" s="10">
        <v>49</v>
      </c>
      <c r="B50" s="13" t="s">
        <v>94</v>
      </c>
      <c r="C50" s="14" t="s">
        <v>95</v>
      </c>
      <c r="D50" s="4"/>
      <c r="E50" s="5">
        <v>2</v>
      </c>
      <c r="F50" s="27">
        <f t="shared" si="0"/>
        <v>0</v>
      </c>
    </row>
    <row r="51" spans="1:6" ht="116">
      <c r="A51" s="10">
        <v>50</v>
      </c>
      <c r="B51" s="13" t="s">
        <v>96</v>
      </c>
      <c r="C51" s="14" t="s">
        <v>97</v>
      </c>
      <c r="D51" s="4"/>
      <c r="E51" s="5">
        <v>7</v>
      </c>
      <c r="F51" s="27">
        <f t="shared" si="0"/>
        <v>0</v>
      </c>
    </row>
    <row r="52" spans="1:6" ht="130.5">
      <c r="A52" s="10">
        <v>51</v>
      </c>
      <c r="B52" s="13" t="s">
        <v>98</v>
      </c>
      <c r="C52" s="14" t="s">
        <v>99</v>
      </c>
      <c r="D52" s="4"/>
      <c r="E52" s="5">
        <v>6</v>
      </c>
      <c r="F52" s="27">
        <f t="shared" si="0"/>
        <v>0</v>
      </c>
    </row>
    <row r="53" spans="1:6" ht="116">
      <c r="A53" s="10">
        <v>52</v>
      </c>
      <c r="B53" s="13" t="s">
        <v>100</v>
      </c>
      <c r="C53" s="14" t="s">
        <v>101</v>
      </c>
      <c r="D53" s="4"/>
      <c r="E53" s="5">
        <v>5</v>
      </c>
      <c r="F53" s="27">
        <f t="shared" si="0"/>
        <v>0</v>
      </c>
    </row>
    <row r="54" spans="1:6" ht="116">
      <c r="A54" s="10">
        <v>53</v>
      </c>
      <c r="B54" s="13" t="s">
        <v>102</v>
      </c>
      <c r="C54" s="14" t="s">
        <v>103</v>
      </c>
      <c r="D54" s="4"/>
      <c r="E54" s="5">
        <v>7</v>
      </c>
      <c r="F54" s="27">
        <f t="shared" si="0"/>
        <v>0</v>
      </c>
    </row>
    <row r="55" spans="1:6" ht="116">
      <c r="A55" s="10">
        <v>54</v>
      </c>
      <c r="B55" s="13" t="s">
        <v>104</v>
      </c>
      <c r="C55" s="14" t="s">
        <v>105</v>
      </c>
      <c r="D55" s="4"/>
      <c r="E55" s="5">
        <v>2</v>
      </c>
      <c r="F55" s="27">
        <f t="shared" si="0"/>
        <v>0</v>
      </c>
    </row>
    <row r="56" spans="1:6" ht="116">
      <c r="A56" s="10">
        <v>55</v>
      </c>
      <c r="B56" s="13" t="s">
        <v>106</v>
      </c>
      <c r="C56" s="14" t="s">
        <v>107</v>
      </c>
      <c r="D56" s="4"/>
      <c r="E56" s="5">
        <v>15</v>
      </c>
      <c r="F56" s="27">
        <f t="shared" si="0"/>
        <v>0</v>
      </c>
    </row>
    <row r="57" spans="1:6" ht="159.5">
      <c r="A57" s="10">
        <v>56</v>
      </c>
      <c r="B57" s="13" t="s">
        <v>108</v>
      </c>
      <c r="C57" s="14" t="s">
        <v>109</v>
      </c>
      <c r="D57" s="4"/>
      <c r="E57" s="5">
        <v>4</v>
      </c>
      <c r="F57" s="27">
        <f t="shared" si="0"/>
        <v>0</v>
      </c>
    </row>
    <row r="58" spans="1:6" ht="101.5">
      <c r="A58" s="10">
        <v>57</v>
      </c>
      <c r="B58" s="13" t="s">
        <v>110</v>
      </c>
      <c r="C58" s="14" t="s">
        <v>111</v>
      </c>
      <c r="D58" s="4"/>
      <c r="E58" s="5">
        <v>32</v>
      </c>
      <c r="F58" s="27">
        <f t="shared" si="0"/>
        <v>0</v>
      </c>
    </row>
    <row r="59" spans="1:6" ht="145">
      <c r="A59" s="10">
        <v>58</v>
      </c>
      <c r="B59" s="13" t="s">
        <v>112</v>
      </c>
      <c r="C59" s="14" t="s">
        <v>113</v>
      </c>
      <c r="D59" s="4"/>
      <c r="E59" s="5">
        <v>1</v>
      </c>
      <c r="F59" s="27">
        <f t="shared" si="0"/>
        <v>0</v>
      </c>
    </row>
    <row r="60" spans="1:6" ht="145">
      <c r="A60" s="10">
        <v>59</v>
      </c>
      <c r="B60" s="13" t="s">
        <v>114</v>
      </c>
      <c r="C60" s="14" t="s">
        <v>115</v>
      </c>
      <c r="D60" s="4"/>
      <c r="E60" s="5">
        <v>5</v>
      </c>
      <c r="F60" s="27">
        <f t="shared" si="0"/>
        <v>0</v>
      </c>
    </row>
    <row r="61" spans="1:6" ht="145">
      <c r="A61" s="10">
        <v>60</v>
      </c>
      <c r="B61" s="13" t="s">
        <v>116</v>
      </c>
      <c r="C61" s="14" t="s">
        <v>117</v>
      </c>
      <c r="D61" s="4"/>
      <c r="E61" s="5">
        <v>3</v>
      </c>
      <c r="F61" s="27">
        <f t="shared" si="0"/>
        <v>0</v>
      </c>
    </row>
    <row r="62" spans="1:6" ht="159.5">
      <c r="A62" s="10">
        <v>61</v>
      </c>
      <c r="B62" s="13" t="s">
        <v>118</v>
      </c>
      <c r="C62" s="14" t="s">
        <v>119</v>
      </c>
      <c r="D62" s="4"/>
      <c r="E62" s="5">
        <v>5</v>
      </c>
      <c r="F62" s="27">
        <f t="shared" si="0"/>
        <v>0</v>
      </c>
    </row>
    <row r="63" spans="1:6" ht="188.5">
      <c r="A63" s="10">
        <v>62</v>
      </c>
      <c r="B63" s="13" t="s">
        <v>120</v>
      </c>
      <c r="C63" s="14" t="s">
        <v>121</v>
      </c>
      <c r="D63" s="4"/>
      <c r="E63" s="5">
        <v>2</v>
      </c>
      <c r="F63" s="27">
        <f t="shared" si="0"/>
        <v>0</v>
      </c>
    </row>
    <row r="64" spans="1:6" ht="130.5">
      <c r="A64" s="10">
        <v>63</v>
      </c>
      <c r="B64" s="13" t="s">
        <v>122</v>
      </c>
      <c r="C64" s="14" t="s">
        <v>123</v>
      </c>
      <c r="D64" s="4"/>
      <c r="E64" s="5">
        <v>3</v>
      </c>
      <c r="F64" s="27">
        <f t="shared" si="0"/>
        <v>0</v>
      </c>
    </row>
    <row r="65" spans="1:6" ht="145">
      <c r="A65" s="10">
        <v>64</v>
      </c>
      <c r="B65" s="13" t="s">
        <v>124</v>
      </c>
      <c r="C65" s="14" t="s">
        <v>125</v>
      </c>
      <c r="D65" s="4"/>
      <c r="E65" s="5">
        <v>3</v>
      </c>
      <c r="F65" s="27">
        <f t="shared" si="0"/>
        <v>0</v>
      </c>
    </row>
    <row r="66" spans="1:6" ht="130.5">
      <c r="A66" s="10">
        <v>65</v>
      </c>
      <c r="B66" s="13" t="s">
        <v>126</v>
      </c>
      <c r="C66" s="14" t="s">
        <v>127</v>
      </c>
      <c r="D66" s="4"/>
      <c r="E66" s="5">
        <v>10</v>
      </c>
      <c r="F66" s="27">
        <f t="shared" si="0"/>
        <v>0</v>
      </c>
    </row>
    <row r="67" spans="1:6" ht="130.5">
      <c r="A67" s="10">
        <v>66</v>
      </c>
      <c r="B67" s="13" t="s">
        <v>128</v>
      </c>
      <c r="C67" s="14" t="s">
        <v>127</v>
      </c>
      <c r="D67" s="4"/>
      <c r="E67" s="5">
        <v>2</v>
      </c>
      <c r="F67" s="27">
        <f t="shared" ref="F67:F108" si="1">D67*E67</f>
        <v>0</v>
      </c>
    </row>
    <row r="68" spans="1:6" ht="145">
      <c r="A68" s="10">
        <v>67</v>
      </c>
      <c r="B68" s="13" t="s">
        <v>129</v>
      </c>
      <c r="C68" s="14" t="s">
        <v>125</v>
      </c>
      <c r="D68" s="4"/>
      <c r="E68" s="5">
        <v>2</v>
      </c>
      <c r="F68" s="27">
        <f t="shared" si="1"/>
        <v>0</v>
      </c>
    </row>
    <row r="69" spans="1:6" ht="145">
      <c r="A69" s="10">
        <v>68</v>
      </c>
      <c r="B69" s="13" t="s">
        <v>130</v>
      </c>
      <c r="C69" s="14" t="s">
        <v>131</v>
      </c>
      <c r="D69" s="4"/>
      <c r="E69" s="5">
        <v>3</v>
      </c>
      <c r="F69" s="27">
        <f t="shared" si="1"/>
        <v>0</v>
      </c>
    </row>
    <row r="70" spans="1:6" ht="101.5">
      <c r="A70" s="10">
        <v>69</v>
      </c>
      <c r="B70" s="13" t="s">
        <v>132</v>
      </c>
      <c r="C70" s="14" t="s">
        <v>111</v>
      </c>
      <c r="D70" s="4"/>
      <c r="E70" s="5">
        <v>2</v>
      </c>
      <c r="F70" s="27">
        <f t="shared" si="1"/>
        <v>0</v>
      </c>
    </row>
    <row r="71" spans="1:6" ht="116">
      <c r="A71" s="10">
        <v>70</v>
      </c>
      <c r="B71" s="13" t="s">
        <v>133</v>
      </c>
      <c r="C71" s="14" t="s">
        <v>134</v>
      </c>
      <c r="D71" s="4"/>
      <c r="E71" s="5">
        <v>2</v>
      </c>
      <c r="F71" s="27">
        <f t="shared" si="1"/>
        <v>0</v>
      </c>
    </row>
    <row r="72" spans="1:6" ht="116">
      <c r="A72" s="10">
        <v>71</v>
      </c>
      <c r="B72" s="13" t="s">
        <v>135</v>
      </c>
      <c r="C72" s="14" t="s">
        <v>136</v>
      </c>
      <c r="D72" s="4"/>
      <c r="E72" s="5">
        <v>2</v>
      </c>
      <c r="F72" s="27">
        <f t="shared" si="1"/>
        <v>0</v>
      </c>
    </row>
    <row r="73" spans="1:6" ht="159.5">
      <c r="A73" s="10">
        <v>72</v>
      </c>
      <c r="B73" s="13" t="s">
        <v>137</v>
      </c>
      <c r="C73" s="14" t="s">
        <v>138</v>
      </c>
      <c r="D73" s="4"/>
      <c r="E73" s="5">
        <v>2</v>
      </c>
      <c r="F73" s="27">
        <f t="shared" si="1"/>
        <v>0</v>
      </c>
    </row>
    <row r="74" spans="1:6" ht="116">
      <c r="A74" s="10">
        <v>73</v>
      </c>
      <c r="B74" s="13" t="s">
        <v>139</v>
      </c>
      <c r="C74" s="14" t="s">
        <v>140</v>
      </c>
      <c r="D74" s="4"/>
      <c r="E74" s="5">
        <v>4</v>
      </c>
      <c r="F74" s="27">
        <f t="shared" si="1"/>
        <v>0</v>
      </c>
    </row>
    <row r="75" spans="1:6" ht="130.5">
      <c r="A75" s="10">
        <v>74</v>
      </c>
      <c r="B75" s="13" t="s">
        <v>141</v>
      </c>
      <c r="C75" s="14" t="s">
        <v>142</v>
      </c>
      <c r="D75" s="4"/>
      <c r="E75" s="5">
        <v>3</v>
      </c>
      <c r="F75" s="27">
        <f t="shared" si="1"/>
        <v>0</v>
      </c>
    </row>
    <row r="76" spans="1:6" ht="116">
      <c r="A76" s="10">
        <v>75</v>
      </c>
      <c r="B76" s="13" t="s">
        <v>143</v>
      </c>
      <c r="C76" s="14" t="s">
        <v>144</v>
      </c>
      <c r="D76" s="4"/>
      <c r="E76" s="5">
        <v>3</v>
      </c>
      <c r="F76" s="27">
        <f t="shared" si="1"/>
        <v>0</v>
      </c>
    </row>
    <row r="77" spans="1:6" ht="174">
      <c r="A77" s="10">
        <v>76</v>
      </c>
      <c r="B77" s="13" t="s">
        <v>145</v>
      </c>
      <c r="C77" s="14" t="s">
        <v>146</v>
      </c>
      <c r="D77" s="4"/>
      <c r="E77" s="5">
        <v>13</v>
      </c>
      <c r="F77" s="27">
        <f t="shared" si="1"/>
        <v>0</v>
      </c>
    </row>
    <row r="78" spans="1:6" ht="159.5">
      <c r="A78" s="10">
        <v>77</v>
      </c>
      <c r="B78" s="13" t="s">
        <v>147</v>
      </c>
      <c r="C78" s="14" t="s">
        <v>148</v>
      </c>
      <c r="D78" s="4"/>
      <c r="E78" s="5">
        <v>6</v>
      </c>
      <c r="F78" s="27">
        <f t="shared" si="1"/>
        <v>0</v>
      </c>
    </row>
    <row r="79" spans="1:6" ht="130.5">
      <c r="A79" s="10">
        <v>78</v>
      </c>
      <c r="B79" s="13" t="s">
        <v>149</v>
      </c>
      <c r="C79" s="14" t="s">
        <v>150</v>
      </c>
      <c r="D79" s="4"/>
      <c r="E79" s="5">
        <v>3</v>
      </c>
      <c r="F79" s="27">
        <f t="shared" si="1"/>
        <v>0</v>
      </c>
    </row>
    <row r="80" spans="1:6" ht="145">
      <c r="A80" s="10">
        <v>79</v>
      </c>
      <c r="B80" s="13" t="s">
        <v>151</v>
      </c>
      <c r="C80" s="14" t="s">
        <v>152</v>
      </c>
      <c r="D80" s="4"/>
      <c r="E80" s="5">
        <v>3</v>
      </c>
      <c r="F80" s="27">
        <f t="shared" si="1"/>
        <v>0</v>
      </c>
    </row>
    <row r="81" spans="1:6" ht="130.5">
      <c r="A81" s="10">
        <v>80</v>
      </c>
      <c r="B81" s="13" t="s">
        <v>153</v>
      </c>
      <c r="C81" s="14" t="s">
        <v>150</v>
      </c>
      <c r="D81" s="4"/>
      <c r="E81" s="5">
        <v>3</v>
      </c>
      <c r="F81" s="27">
        <f t="shared" si="1"/>
        <v>0</v>
      </c>
    </row>
    <row r="82" spans="1:6" ht="159.5">
      <c r="A82" s="10">
        <v>81</v>
      </c>
      <c r="B82" s="13" t="s">
        <v>154</v>
      </c>
      <c r="C82" s="14" t="s">
        <v>155</v>
      </c>
      <c r="D82" s="4"/>
      <c r="E82" s="5">
        <v>3</v>
      </c>
      <c r="F82" s="27">
        <f t="shared" si="1"/>
        <v>0</v>
      </c>
    </row>
    <row r="83" spans="1:6" ht="174">
      <c r="A83" s="10">
        <v>82</v>
      </c>
      <c r="B83" s="13" t="s">
        <v>156</v>
      </c>
      <c r="C83" s="14" t="s">
        <v>157</v>
      </c>
      <c r="D83" s="4"/>
      <c r="E83" s="5">
        <v>2</v>
      </c>
      <c r="F83" s="27">
        <f t="shared" si="1"/>
        <v>0</v>
      </c>
    </row>
    <row r="84" spans="1:6" ht="159.5">
      <c r="A84" s="10">
        <v>83</v>
      </c>
      <c r="B84" s="13" t="s">
        <v>158</v>
      </c>
      <c r="C84" s="14" t="s">
        <v>159</v>
      </c>
      <c r="D84" s="4"/>
      <c r="E84" s="5">
        <v>3</v>
      </c>
      <c r="F84" s="27">
        <f t="shared" si="1"/>
        <v>0</v>
      </c>
    </row>
    <row r="85" spans="1:6" ht="188.5">
      <c r="A85" s="10">
        <v>84</v>
      </c>
      <c r="B85" s="13" t="s">
        <v>160</v>
      </c>
      <c r="C85" s="14" t="s">
        <v>161</v>
      </c>
      <c r="D85" s="4"/>
      <c r="E85" s="5">
        <v>3</v>
      </c>
      <c r="F85" s="27">
        <f t="shared" si="1"/>
        <v>0</v>
      </c>
    </row>
    <row r="86" spans="1:6" ht="116">
      <c r="A86" s="10">
        <v>85</v>
      </c>
      <c r="B86" s="13" t="s">
        <v>162</v>
      </c>
      <c r="C86" s="14" t="s">
        <v>163</v>
      </c>
      <c r="D86" s="4"/>
      <c r="E86" s="5">
        <v>3</v>
      </c>
      <c r="F86" s="27">
        <f t="shared" si="1"/>
        <v>0</v>
      </c>
    </row>
    <row r="87" spans="1:6" ht="174">
      <c r="A87" s="10">
        <v>86</v>
      </c>
      <c r="B87" s="13" t="s">
        <v>164</v>
      </c>
      <c r="C87" s="14" t="s">
        <v>165</v>
      </c>
      <c r="D87" s="4"/>
      <c r="E87" s="5">
        <v>2</v>
      </c>
      <c r="F87" s="27">
        <f t="shared" si="1"/>
        <v>0</v>
      </c>
    </row>
    <row r="88" spans="1:6" ht="203">
      <c r="A88" s="10">
        <v>87</v>
      </c>
      <c r="B88" s="13" t="s">
        <v>166</v>
      </c>
      <c r="C88" s="14" t="s">
        <v>167</v>
      </c>
      <c r="D88" s="4"/>
      <c r="E88" s="5">
        <v>2</v>
      </c>
      <c r="F88" s="27">
        <f t="shared" si="1"/>
        <v>0</v>
      </c>
    </row>
    <row r="89" spans="1:6" ht="145">
      <c r="A89" s="10">
        <v>88</v>
      </c>
      <c r="B89" s="13" t="s">
        <v>168</v>
      </c>
      <c r="C89" s="14" t="s">
        <v>169</v>
      </c>
      <c r="D89" s="4"/>
      <c r="E89" s="5">
        <v>2</v>
      </c>
      <c r="F89" s="27">
        <f t="shared" si="1"/>
        <v>0</v>
      </c>
    </row>
    <row r="90" spans="1:6" ht="130.5">
      <c r="A90" s="10">
        <v>89</v>
      </c>
      <c r="B90" s="13" t="s">
        <v>170</v>
      </c>
      <c r="C90" s="14" t="s">
        <v>171</v>
      </c>
      <c r="D90" s="4"/>
      <c r="E90" s="5">
        <v>3</v>
      </c>
      <c r="F90" s="27">
        <f t="shared" si="1"/>
        <v>0</v>
      </c>
    </row>
    <row r="91" spans="1:6" ht="145">
      <c r="A91" s="10">
        <v>90</v>
      </c>
      <c r="B91" s="13" t="s">
        <v>236</v>
      </c>
      <c r="C91" s="14" t="s">
        <v>172</v>
      </c>
      <c r="D91" s="4"/>
      <c r="E91" s="5">
        <v>5</v>
      </c>
      <c r="F91" s="27">
        <f t="shared" si="1"/>
        <v>0</v>
      </c>
    </row>
    <row r="92" spans="1:6" ht="116">
      <c r="A92" s="10">
        <v>91</v>
      </c>
      <c r="B92" s="13" t="s">
        <v>173</v>
      </c>
      <c r="C92" s="14" t="s">
        <v>174</v>
      </c>
      <c r="D92" s="4"/>
      <c r="E92" s="5">
        <v>1</v>
      </c>
      <c r="F92" s="27">
        <f t="shared" si="1"/>
        <v>0</v>
      </c>
    </row>
    <row r="93" spans="1:6" ht="159.5">
      <c r="A93" s="10">
        <v>92</v>
      </c>
      <c r="B93" s="16" t="s">
        <v>175</v>
      </c>
      <c r="C93" s="17" t="s">
        <v>182</v>
      </c>
      <c r="D93" s="6"/>
      <c r="E93" s="5">
        <v>5</v>
      </c>
      <c r="F93" s="27">
        <f t="shared" si="1"/>
        <v>0</v>
      </c>
    </row>
    <row r="94" spans="1:6" ht="116">
      <c r="A94" s="10">
        <v>93</v>
      </c>
      <c r="B94" s="18" t="s">
        <v>176</v>
      </c>
      <c r="C94" s="19" t="s">
        <v>183</v>
      </c>
      <c r="D94" s="7"/>
      <c r="E94" s="5">
        <v>5</v>
      </c>
      <c r="F94" s="27">
        <f t="shared" si="1"/>
        <v>0</v>
      </c>
    </row>
    <row r="95" spans="1:6" ht="174">
      <c r="A95" s="10">
        <v>94</v>
      </c>
      <c r="B95" s="18" t="s">
        <v>177</v>
      </c>
      <c r="C95" s="19" t="s">
        <v>184</v>
      </c>
      <c r="D95" s="7"/>
      <c r="E95" s="5">
        <v>2</v>
      </c>
      <c r="F95" s="27">
        <f t="shared" si="1"/>
        <v>0</v>
      </c>
    </row>
    <row r="96" spans="1:6" ht="159.5">
      <c r="A96" s="10">
        <v>95</v>
      </c>
      <c r="B96" s="20" t="s">
        <v>178</v>
      </c>
      <c r="C96" s="21" t="s">
        <v>185</v>
      </c>
      <c r="D96" s="22"/>
      <c r="E96" s="23">
        <v>2</v>
      </c>
      <c r="F96" s="28">
        <f t="shared" si="1"/>
        <v>0</v>
      </c>
    </row>
    <row r="97" spans="1:6" ht="87">
      <c r="A97" s="10">
        <v>96</v>
      </c>
      <c r="B97" s="13" t="s">
        <v>237</v>
      </c>
      <c r="C97" s="15" t="s">
        <v>238</v>
      </c>
      <c r="D97" s="14"/>
      <c r="E97" s="23">
        <v>1</v>
      </c>
      <c r="F97" s="28">
        <f t="shared" si="1"/>
        <v>0</v>
      </c>
    </row>
    <row r="98" spans="1:6" ht="145">
      <c r="A98" s="10">
        <v>97</v>
      </c>
      <c r="B98" s="13" t="s">
        <v>242</v>
      </c>
      <c r="C98" s="15" t="s">
        <v>243</v>
      </c>
      <c r="D98" s="14"/>
      <c r="E98" s="23">
        <v>12</v>
      </c>
      <c r="F98" s="27">
        <f t="shared" si="1"/>
        <v>0</v>
      </c>
    </row>
    <row r="99" spans="1:6" ht="159.5">
      <c r="A99" s="10">
        <v>98</v>
      </c>
      <c r="B99" s="13" t="s">
        <v>244</v>
      </c>
      <c r="C99" s="15" t="s">
        <v>245</v>
      </c>
      <c r="D99" s="14"/>
      <c r="E99" s="23">
        <v>10</v>
      </c>
      <c r="F99" s="27">
        <f t="shared" si="1"/>
        <v>0</v>
      </c>
    </row>
    <row r="100" spans="1:6" ht="174">
      <c r="A100" s="10">
        <v>99</v>
      </c>
      <c r="B100" s="13" t="s">
        <v>246</v>
      </c>
      <c r="C100" s="15" t="s">
        <v>247</v>
      </c>
      <c r="D100" s="14"/>
      <c r="E100" s="23">
        <v>5</v>
      </c>
      <c r="F100" s="27">
        <f t="shared" si="1"/>
        <v>0</v>
      </c>
    </row>
    <row r="101" spans="1:6" ht="87">
      <c r="A101" s="10">
        <v>100</v>
      </c>
      <c r="B101" s="13" t="s">
        <v>249</v>
      </c>
      <c r="C101" s="15" t="s">
        <v>250</v>
      </c>
      <c r="D101" s="14"/>
      <c r="E101" s="23">
        <v>1</v>
      </c>
      <c r="F101" s="27">
        <f t="shared" si="1"/>
        <v>0</v>
      </c>
    </row>
    <row r="102" spans="1:6" ht="87">
      <c r="A102" s="10">
        <v>101</v>
      </c>
      <c r="B102" s="13" t="s">
        <v>110</v>
      </c>
      <c r="C102" s="15" t="s">
        <v>251</v>
      </c>
      <c r="D102" s="14"/>
      <c r="E102" s="23">
        <v>1</v>
      </c>
      <c r="F102" s="27">
        <f t="shared" si="1"/>
        <v>0</v>
      </c>
    </row>
    <row r="103" spans="1:6" ht="72.5">
      <c r="A103" s="10">
        <v>102</v>
      </c>
      <c r="B103" s="13" t="s">
        <v>252</v>
      </c>
      <c r="C103" s="15" t="s">
        <v>253</v>
      </c>
      <c r="D103" s="14"/>
      <c r="E103" s="23">
        <v>1</v>
      </c>
      <c r="F103" s="27">
        <f t="shared" si="1"/>
        <v>0</v>
      </c>
    </row>
    <row r="104" spans="1:6" ht="87">
      <c r="A104" s="10">
        <v>103</v>
      </c>
      <c r="B104" s="13" t="s">
        <v>254</v>
      </c>
      <c r="C104" s="15" t="s">
        <v>255</v>
      </c>
      <c r="D104" s="14"/>
      <c r="E104" s="23">
        <v>1</v>
      </c>
      <c r="F104" s="27">
        <f t="shared" si="1"/>
        <v>0</v>
      </c>
    </row>
    <row r="105" spans="1:6" ht="130.5">
      <c r="A105" s="10">
        <v>104</v>
      </c>
      <c r="B105" s="13" t="s">
        <v>51</v>
      </c>
      <c r="C105" s="15" t="s">
        <v>256</v>
      </c>
      <c r="D105" s="14"/>
      <c r="E105" s="23">
        <v>2</v>
      </c>
      <c r="F105" s="27">
        <f t="shared" si="1"/>
        <v>0</v>
      </c>
    </row>
    <row r="106" spans="1:6" ht="145">
      <c r="A106" s="10">
        <v>105</v>
      </c>
      <c r="B106" s="13" t="s">
        <v>257</v>
      </c>
      <c r="C106" s="15" t="s">
        <v>258</v>
      </c>
      <c r="D106" s="14"/>
      <c r="E106" s="23">
        <v>2</v>
      </c>
      <c r="F106" s="27">
        <f t="shared" si="1"/>
        <v>0</v>
      </c>
    </row>
    <row r="107" spans="1:6" ht="116">
      <c r="A107" s="10">
        <v>106</v>
      </c>
      <c r="B107" s="13" t="s">
        <v>259</v>
      </c>
      <c r="C107" s="15" t="s">
        <v>260</v>
      </c>
      <c r="D107" s="14"/>
      <c r="E107" s="23">
        <v>1</v>
      </c>
      <c r="F107" s="27">
        <f t="shared" si="1"/>
        <v>0</v>
      </c>
    </row>
    <row r="108" spans="1:6" ht="188.5">
      <c r="A108" s="10">
        <v>107</v>
      </c>
      <c r="B108" s="13" t="s">
        <v>261</v>
      </c>
      <c r="C108" s="15" t="s">
        <v>262</v>
      </c>
      <c r="D108" s="14"/>
      <c r="E108" s="23">
        <v>1</v>
      </c>
      <c r="F108" s="27">
        <f t="shared" si="1"/>
        <v>0</v>
      </c>
    </row>
    <row r="109" spans="1:6">
      <c r="E109" s="26" t="s">
        <v>179</v>
      </c>
      <c r="F109" s="27">
        <f>SUM(F2:F108)</f>
        <v>0</v>
      </c>
    </row>
    <row r="110" spans="1:6">
      <c r="E110" s="24"/>
      <c r="F110" s="25"/>
    </row>
    <row r="111" spans="1:6">
      <c r="E111" s="24"/>
      <c r="F111" s="25"/>
    </row>
    <row r="112" spans="1:6">
      <c r="E112" s="24"/>
      <c r="F112" s="25"/>
    </row>
    <row r="113" spans="1:6">
      <c r="E113" s="24"/>
      <c r="F113" s="25"/>
    </row>
    <row r="114" spans="1:6" ht="18" customHeight="1">
      <c r="A114" s="12" t="s">
        <v>186</v>
      </c>
      <c r="B114" s="33" t="s">
        <v>187</v>
      </c>
      <c r="C114" s="33"/>
      <c r="D114" s="33"/>
    </row>
    <row r="115" spans="1:6" ht="29">
      <c r="A115" s="12">
        <v>1</v>
      </c>
      <c r="B115" s="34" t="s">
        <v>188</v>
      </c>
      <c r="C115" s="35"/>
      <c r="D115" s="8" t="s">
        <v>189</v>
      </c>
    </row>
    <row r="116" spans="1:6" ht="14.4" customHeight="1">
      <c r="A116" s="12">
        <v>2</v>
      </c>
      <c r="B116" s="31" t="s">
        <v>190</v>
      </c>
      <c r="C116" s="32"/>
      <c r="D116" s="29"/>
    </row>
    <row r="117" spans="1:6" ht="14.4" customHeight="1">
      <c r="A117" s="12">
        <v>3</v>
      </c>
      <c r="B117" s="31" t="s">
        <v>191</v>
      </c>
      <c r="C117" s="32"/>
      <c r="D117" s="29"/>
    </row>
    <row r="118" spans="1:6" ht="14.4" customHeight="1">
      <c r="A118" s="12">
        <v>4</v>
      </c>
      <c r="B118" s="31" t="s">
        <v>192</v>
      </c>
      <c r="C118" s="32"/>
      <c r="D118" s="29"/>
    </row>
    <row r="119" spans="1:6" ht="14.4" customHeight="1">
      <c r="A119" s="12">
        <v>5</v>
      </c>
      <c r="B119" s="31" t="s">
        <v>193</v>
      </c>
      <c r="C119" s="32"/>
      <c r="D119" s="29"/>
    </row>
    <row r="120" spans="1:6" ht="14.4" customHeight="1">
      <c r="A120" s="12">
        <v>6</v>
      </c>
      <c r="B120" s="31" t="s">
        <v>194</v>
      </c>
      <c r="C120" s="32"/>
      <c r="D120" s="29"/>
    </row>
    <row r="121" spans="1:6" ht="14.4" customHeight="1">
      <c r="A121" s="12">
        <v>7</v>
      </c>
      <c r="B121" s="31" t="s">
        <v>195</v>
      </c>
      <c r="C121" s="32"/>
      <c r="D121" s="29"/>
    </row>
    <row r="122" spans="1:6" ht="14.4" customHeight="1">
      <c r="A122" s="12">
        <v>8</v>
      </c>
      <c r="B122" s="31" t="s">
        <v>196</v>
      </c>
      <c r="C122" s="32"/>
      <c r="D122" s="29"/>
    </row>
    <row r="123" spans="1:6" ht="14.4" customHeight="1">
      <c r="A123" s="12">
        <v>9</v>
      </c>
      <c r="B123" s="31" t="s">
        <v>197</v>
      </c>
      <c r="C123" s="32"/>
      <c r="D123" s="29"/>
    </row>
    <row r="124" spans="1:6" ht="14.4" customHeight="1">
      <c r="A124" s="12">
        <v>10</v>
      </c>
      <c r="B124" s="31" t="s">
        <v>198</v>
      </c>
      <c r="C124" s="32"/>
      <c r="D124" s="29"/>
    </row>
    <row r="125" spans="1:6" ht="14.4" customHeight="1">
      <c r="A125" s="12">
        <v>11</v>
      </c>
      <c r="B125" s="31" t="s">
        <v>199</v>
      </c>
      <c r="C125" s="32"/>
      <c r="D125" s="29"/>
    </row>
    <row r="126" spans="1:6" ht="14.4" customHeight="1">
      <c r="A126" s="12">
        <v>12</v>
      </c>
      <c r="B126" s="31" t="s">
        <v>200</v>
      </c>
      <c r="C126" s="32"/>
      <c r="D126" s="29"/>
    </row>
    <row r="127" spans="1:6" ht="14.4" customHeight="1">
      <c r="A127" s="12">
        <v>13</v>
      </c>
      <c r="B127" s="31" t="s">
        <v>201</v>
      </c>
      <c r="C127" s="32"/>
      <c r="D127" s="29"/>
    </row>
    <row r="128" spans="1:6" ht="14.4" customHeight="1">
      <c r="A128" s="12">
        <v>14</v>
      </c>
      <c r="B128" s="31" t="s">
        <v>202</v>
      </c>
      <c r="C128" s="32"/>
      <c r="D128" s="29"/>
    </row>
    <row r="129" spans="1:4" ht="14.4" customHeight="1">
      <c r="A129" s="12">
        <v>15</v>
      </c>
      <c r="B129" s="31" t="s">
        <v>203</v>
      </c>
      <c r="C129" s="32"/>
      <c r="D129" s="29"/>
    </row>
    <row r="130" spans="1:4" ht="14.4" customHeight="1">
      <c r="A130" s="12">
        <v>16</v>
      </c>
      <c r="B130" s="31" t="s">
        <v>204</v>
      </c>
      <c r="C130" s="32"/>
      <c r="D130" s="29"/>
    </row>
    <row r="131" spans="1:4" ht="14.4" customHeight="1">
      <c r="A131" s="12">
        <v>17</v>
      </c>
      <c r="B131" s="31" t="s">
        <v>205</v>
      </c>
      <c r="C131" s="32"/>
      <c r="D131" s="29"/>
    </row>
    <row r="132" spans="1:4" ht="14.4" customHeight="1">
      <c r="A132" s="12">
        <v>18</v>
      </c>
      <c r="B132" s="31" t="s">
        <v>206</v>
      </c>
      <c r="C132" s="32"/>
      <c r="D132" s="29"/>
    </row>
    <row r="133" spans="1:4" ht="14.4" customHeight="1">
      <c r="A133" s="12">
        <v>19</v>
      </c>
      <c r="B133" s="31" t="s">
        <v>207</v>
      </c>
      <c r="C133" s="32"/>
      <c r="D133" s="29"/>
    </row>
    <row r="134" spans="1:4" ht="14.4" customHeight="1">
      <c r="A134" s="12">
        <v>20</v>
      </c>
      <c r="B134" s="31" t="s">
        <v>208</v>
      </c>
      <c r="C134" s="32"/>
      <c r="D134" s="29"/>
    </row>
    <row r="135" spans="1:4" ht="14.4" customHeight="1">
      <c r="A135" s="12">
        <v>21</v>
      </c>
      <c r="B135" s="31" t="s">
        <v>209</v>
      </c>
      <c r="C135" s="32"/>
      <c r="D135" s="29"/>
    </row>
    <row r="136" spans="1:4" ht="14.4" customHeight="1">
      <c r="A136" s="12">
        <v>22</v>
      </c>
      <c r="B136" s="31" t="s">
        <v>210</v>
      </c>
      <c r="C136" s="32"/>
      <c r="D136" s="29"/>
    </row>
    <row r="137" spans="1:4" ht="14.4" customHeight="1">
      <c r="A137" s="12">
        <v>23</v>
      </c>
      <c r="B137" s="31" t="s">
        <v>211</v>
      </c>
      <c r="C137" s="32"/>
      <c r="D137" s="29"/>
    </row>
    <row r="138" spans="1:4" ht="14.4" customHeight="1">
      <c r="A138" s="12">
        <v>24</v>
      </c>
      <c r="B138" s="31" t="s">
        <v>212</v>
      </c>
      <c r="C138" s="32"/>
      <c r="D138" s="29"/>
    </row>
    <row r="139" spans="1:4" ht="14.4" customHeight="1">
      <c r="A139" s="12">
        <v>25</v>
      </c>
      <c r="B139" s="31" t="s">
        <v>213</v>
      </c>
      <c r="C139" s="32"/>
      <c r="D139" s="29"/>
    </row>
    <row r="140" spans="1:4" ht="14.4" customHeight="1">
      <c r="A140" s="12">
        <v>26</v>
      </c>
      <c r="B140" s="31" t="s">
        <v>214</v>
      </c>
      <c r="C140" s="32"/>
      <c r="D140" s="29"/>
    </row>
    <row r="141" spans="1:4" ht="14.4" customHeight="1">
      <c r="A141" s="12">
        <v>27</v>
      </c>
      <c r="B141" s="31" t="s">
        <v>215</v>
      </c>
      <c r="C141" s="32"/>
      <c r="D141" s="29"/>
    </row>
    <row r="142" spans="1:4" ht="14.4" customHeight="1">
      <c r="A142" s="12">
        <v>28</v>
      </c>
      <c r="B142" s="31" t="s">
        <v>216</v>
      </c>
      <c r="C142" s="32"/>
      <c r="D142" s="29"/>
    </row>
    <row r="143" spans="1:4" ht="14.4" customHeight="1">
      <c r="A143" s="12">
        <v>29</v>
      </c>
      <c r="B143" s="31" t="s">
        <v>217</v>
      </c>
      <c r="C143" s="32"/>
      <c r="D143" s="29"/>
    </row>
    <row r="144" spans="1:4" ht="14.4" customHeight="1">
      <c r="A144" s="12">
        <v>30</v>
      </c>
      <c r="B144" s="31" t="s">
        <v>218</v>
      </c>
      <c r="C144" s="32"/>
      <c r="D144" s="29"/>
    </row>
    <row r="145" spans="1:4" ht="14.4" customHeight="1">
      <c r="A145" s="12">
        <v>31</v>
      </c>
      <c r="B145" s="31" t="s">
        <v>219</v>
      </c>
      <c r="C145" s="32"/>
      <c r="D145" s="29"/>
    </row>
    <row r="146" spans="1:4" ht="14.4" customHeight="1">
      <c r="A146" s="12">
        <v>32</v>
      </c>
      <c r="B146" s="31" t="s">
        <v>220</v>
      </c>
      <c r="C146" s="32"/>
      <c r="D146" s="29"/>
    </row>
    <row r="147" spans="1:4" ht="14.4" customHeight="1">
      <c r="A147" s="12">
        <v>33</v>
      </c>
      <c r="B147" s="31" t="s">
        <v>221</v>
      </c>
      <c r="C147" s="32"/>
      <c r="D147" s="29"/>
    </row>
    <row r="148" spans="1:4" ht="14.4" customHeight="1">
      <c r="A148" s="12">
        <v>34</v>
      </c>
      <c r="B148" s="31" t="s">
        <v>222</v>
      </c>
      <c r="C148" s="32"/>
      <c r="D148" s="29"/>
    </row>
    <row r="149" spans="1:4" ht="14.4" customHeight="1">
      <c r="A149" s="12">
        <v>35</v>
      </c>
      <c r="B149" s="31" t="s">
        <v>223</v>
      </c>
      <c r="C149" s="32"/>
      <c r="D149" s="29"/>
    </row>
    <row r="150" spans="1:4" ht="14.4" customHeight="1">
      <c r="A150" s="12">
        <v>36</v>
      </c>
      <c r="B150" s="31" t="s">
        <v>224</v>
      </c>
      <c r="C150" s="32"/>
      <c r="D150" s="29"/>
    </row>
    <row r="151" spans="1:4" ht="14.4" customHeight="1">
      <c r="A151" s="12">
        <v>37</v>
      </c>
      <c r="B151" s="31" t="s">
        <v>225</v>
      </c>
      <c r="C151" s="32"/>
      <c r="D151" s="29"/>
    </row>
    <row r="152" spans="1:4" ht="14.4" customHeight="1">
      <c r="A152" s="12">
        <v>38</v>
      </c>
      <c r="B152" s="31" t="s">
        <v>226</v>
      </c>
      <c r="C152" s="32"/>
      <c r="D152" s="29"/>
    </row>
    <row r="153" spans="1:4" ht="14.4" customHeight="1">
      <c r="A153" s="12">
        <v>39</v>
      </c>
      <c r="B153" s="31" t="s">
        <v>227</v>
      </c>
      <c r="C153" s="32"/>
      <c r="D153" s="29"/>
    </row>
    <row r="154" spans="1:4" ht="14.4" customHeight="1">
      <c r="A154" s="12">
        <v>40</v>
      </c>
      <c r="B154" s="31" t="s">
        <v>228</v>
      </c>
      <c r="C154" s="32"/>
      <c r="D154" s="29"/>
    </row>
    <row r="155" spans="1:4">
      <c r="A155" s="12">
        <v>41</v>
      </c>
      <c r="B155" s="38" t="s">
        <v>229</v>
      </c>
      <c r="C155" s="39"/>
      <c r="D155" s="29"/>
    </row>
    <row r="156" spans="1:4">
      <c r="A156" s="12">
        <v>42</v>
      </c>
      <c r="B156" s="38" t="s">
        <v>230</v>
      </c>
      <c r="C156" s="39"/>
      <c r="D156" s="29"/>
    </row>
    <row r="157" spans="1:4">
      <c r="A157" s="12">
        <v>43</v>
      </c>
      <c r="B157" s="38" t="s">
        <v>231</v>
      </c>
      <c r="C157" s="39"/>
      <c r="D157" s="29"/>
    </row>
    <row r="158" spans="1:4">
      <c r="A158" s="12">
        <v>44</v>
      </c>
      <c r="B158" s="36" t="s">
        <v>232</v>
      </c>
      <c r="C158" s="37"/>
      <c r="D158" s="30"/>
    </row>
    <row r="159" spans="1:4">
      <c r="A159" s="12">
        <v>45</v>
      </c>
      <c r="B159" s="36" t="s">
        <v>233</v>
      </c>
      <c r="C159" s="37"/>
      <c r="D159" s="30"/>
    </row>
    <row r="160" spans="1:4">
      <c r="A160" s="12">
        <v>46</v>
      </c>
      <c r="B160" s="36" t="s">
        <v>234</v>
      </c>
      <c r="C160" s="37"/>
      <c r="D160" s="30"/>
    </row>
    <row r="161" spans="1:4">
      <c r="A161" s="12">
        <v>47</v>
      </c>
      <c r="B161" s="36" t="s">
        <v>235</v>
      </c>
      <c r="C161" s="37"/>
      <c r="D161" s="30"/>
    </row>
  </sheetData>
  <sheetProtection algorithmName="SHA-512" hashValue="qFQbW1hC59dl9GKv5zX7OySV9RSyh2ZWUxdRYdfg4Uf0HhGo+0j51RC5FVx/sMQ4ifrwGCkbnC57LtJrY4yhCQ==" saltValue="C7FFZvFPN/3RYZeJka8+LQ==" spinCount="100000" sheet="1" objects="1" scenarios="1"/>
  <mergeCells count="48">
    <mergeCell ref="B161:C161"/>
    <mergeCell ref="B150:C150"/>
    <mergeCell ref="B151:C151"/>
    <mergeCell ref="B152:C152"/>
    <mergeCell ref="B153:C153"/>
    <mergeCell ref="B154:C154"/>
    <mergeCell ref="B155:C155"/>
    <mergeCell ref="B156:C156"/>
    <mergeCell ref="B157:C157"/>
    <mergeCell ref="B158:C158"/>
    <mergeCell ref="B159:C159"/>
    <mergeCell ref="B160:C160"/>
    <mergeCell ref="B149:C149"/>
    <mergeCell ref="B138:C138"/>
    <mergeCell ref="B139:C139"/>
    <mergeCell ref="B140:C140"/>
    <mergeCell ref="B141:C141"/>
    <mergeCell ref="B142:C142"/>
    <mergeCell ref="B143:C143"/>
    <mergeCell ref="B144:C144"/>
    <mergeCell ref="B145:C145"/>
    <mergeCell ref="B146:C146"/>
    <mergeCell ref="B147:C147"/>
    <mergeCell ref="B148:C148"/>
    <mergeCell ref="B137:C137"/>
    <mergeCell ref="B126:C126"/>
    <mergeCell ref="B127:C127"/>
    <mergeCell ref="B128:C128"/>
    <mergeCell ref="B129:C129"/>
    <mergeCell ref="B130:C130"/>
    <mergeCell ref="B131:C131"/>
    <mergeCell ref="B132:C132"/>
    <mergeCell ref="B133:C133"/>
    <mergeCell ref="B134:C134"/>
    <mergeCell ref="B135:C135"/>
    <mergeCell ref="B136:C136"/>
    <mergeCell ref="B125:C125"/>
    <mergeCell ref="B114:D114"/>
    <mergeCell ref="B115:C115"/>
    <mergeCell ref="B116:C116"/>
    <mergeCell ref="B117:C117"/>
    <mergeCell ref="B118:C118"/>
    <mergeCell ref="B119:C119"/>
    <mergeCell ref="B120:C120"/>
    <mergeCell ref="B121:C121"/>
    <mergeCell ref="B122:C122"/>
    <mergeCell ref="B123:C123"/>
    <mergeCell ref="B124:C1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727322C173E614BAA6BF9D93AAABD29" ma:contentTypeVersion="21" ma:contentTypeDescription="Utwórz nowy dokument." ma:contentTypeScope="" ma:versionID="ee99e613b57f2a2635a5e963a02eedf5">
  <xsd:schema xmlns:xsd="http://www.w3.org/2001/XMLSchema" xmlns:xs="http://www.w3.org/2001/XMLSchema" xmlns:p="http://schemas.microsoft.com/office/2006/metadata/properties" xmlns:ns2="ebe2ce25-ce78-4345-a0c9-6bb1c4271db9" xmlns:ns3="732bebfc-cd2e-4498-a301-01dcb4569efc" targetNamespace="http://schemas.microsoft.com/office/2006/metadata/properties" ma:root="true" ma:fieldsID="46a9a47c00ccedd4e5df0da7609b086a" ns2:_="" ns3:_="">
    <xsd:import namespace="ebe2ce25-ce78-4345-a0c9-6bb1c4271db9"/>
    <xsd:import namespace="732bebfc-cd2e-4498-a301-01dcb4569e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L_x002e_p_x002e_" minOccurs="0"/>
                <xsd:element ref="ns2:Dataobowi_x0105_zywania" minOccurs="0"/>
                <xsd:element ref="ns2:Dataobowi_x0105_zywaniado"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2ce25-ce78-4345-a0c9-6bb1c4271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ffa83d4e-00d7-453e-aa2b-bf7765b7e445" ma:termSetId="09814cd3-568e-fe90-9814-8d621ff8fb84" ma:anchorId="fba54fb3-c3e1-fe81-a776-ca4b69148c4d" ma:open="true" ma:isKeyword="false">
      <xsd:complexType>
        <xsd:sequence>
          <xsd:element ref="pc:Terms" minOccurs="0" maxOccurs="1"/>
        </xsd:sequence>
      </xsd:complexType>
    </xsd:element>
    <xsd:element name="L_x002e_p_x002e_" ma:index="23" nillable="true" ma:displayName="L.p." ma:default="1" ma:format="Dropdown" ma:internalName="L_x002e_p_x002e_" ma:percentage="FALSE">
      <xsd:simpleType>
        <xsd:restriction base="dms:Number"/>
      </xsd:simpleType>
    </xsd:element>
    <xsd:element name="Dataobowi_x0105_zywania" ma:index="24" nillable="true" ma:displayName="Data obowiązywania od" ma:format="DateOnly" ma:internalName="Dataobowi_x0105_zywania">
      <xsd:simpleType>
        <xsd:restriction base="dms:DateTime"/>
      </xsd:simpleType>
    </xsd:element>
    <xsd:element name="Dataobowi_x0105_zywaniado" ma:index="25" nillable="true" ma:displayName="Data obowiązywania do" ma:format="DateOnly" ma:internalName="Dataobowi_x0105_zywaniado">
      <xsd:simpleType>
        <xsd:restriction base="dms:DateTime"/>
      </xsd:simple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2bebfc-cd2e-4498-a301-01dcb4569efc"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3ede85fd-44dc-4191-98ca-ede4a0231930}" ma:internalName="TaxCatchAll" ma:showField="CatchAllData" ma:web="732bebfc-cd2e-4498-a301-01dcb4569e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obowi_x0105_zywaniado xmlns="ebe2ce25-ce78-4345-a0c9-6bb1c4271db9" xsi:nil="true"/>
    <lcf76f155ced4ddcb4097134ff3c332f xmlns="ebe2ce25-ce78-4345-a0c9-6bb1c4271db9">
      <Terms xmlns="http://schemas.microsoft.com/office/infopath/2007/PartnerControls"/>
    </lcf76f155ced4ddcb4097134ff3c332f>
    <TaxCatchAll xmlns="732bebfc-cd2e-4498-a301-01dcb4569efc" xsi:nil="true"/>
    <Dataobowi_x0105_zywania xmlns="ebe2ce25-ce78-4345-a0c9-6bb1c4271db9" xsi:nil="true"/>
    <L_x002e_p_x002e_ xmlns="ebe2ce25-ce78-4345-a0c9-6bb1c4271db9">1</L_x002e_p_x002e_>
  </documentManagement>
</p:properties>
</file>

<file path=customXml/itemProps1.xml><?xml version="1.0" encoding="utf-8"?>
<ds:datastoreItem xmlns:ds="http://schemas.openxmlformats.org/officeDocument/2006/customXml" ds:itemID="{66E82A36-461A-48FC-A6C8-B9E368B609E5}">
  <ds:schemaRefs>
    <ds:schemaRef ds:uri="http://schemas.microsoft.com/sharepoint/v3/contenttype/forms"/>
  </ds:schemaRefs>
</ds:datastoreItem>
</file>

<file path=customXml/itemProps2.xml><?xml version="1.0" encoding="utf-8"?>
<ds:datastoreItem xmlns:ds="http://schemas.openxmlformats.org/officeDocument/2006/customXml" ds:itemID="{23160C12-3D16-4130-B151-702FC9E0F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2ce25-ce78-4345-a0c9-6bb1c4271db9"/>
    <ds:schemaRef ds:uri="732bebfc-cd2e-4498-a301-01dcb4569e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C8CE1-F918-4AC3-BAF8-A9CD4153C1DF}">
  <ds:schemaRefs>
    <ds:schemaRef ds:uri="http://schemas.microsoft.com/office/2006/metadata/properties"/>
    <ds:schemaRef ds:uri="http://schemas.microsoft.com/office/infopath/2007/PartnerControls"/>
    <ds:schemaRef ds:uri="ebe2ce25-ce78-4345-a0c9-6bb1c4271db9"/>
    <ds:schemaRef ds:uri="732bebfc-cd2e-4498-a301-01dcb4569e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Chudy</dc:creator>
  <cp:lastModifiedBy>Paulina Jańczyk</cp:lastModifiedBy>
  <dcterms:created xsi:type="dcterms:W3CDTF">2026-01-06T19:00:30Z</dcterms:created>
  <dcterms:modified xsi:type="dcterms:W3CDTF">2026-01-09T07:19:44Z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0x0101006727322C173E614BAA6BF9D93AAABD29</vt:lpwstr>
  </property>
  <property fmtid="{D5CDD505-2E9C-101B-9397-08002B2CF9AE}" pid="3" name="MediaServiceImageTags">
    <vt:lpwstr/>
  </property>
</Properties>
</file>